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lb.helaba.de\BE5300\537000_Mitarbeiter\A5372\KREATIV - COMPUTERSPIELFÖRDERUNG\WIBank Website\2026 Website\"/>
    </mc:Choice>
  </mc:AlternateContent>
  <xr:revisionPtr revIDLastSave="0" documentId="13_ncr:1_{A1862EC6-C1E7-4483-8F14-953345A7EE16}" xr6:coauthVersionLast="47" xr6:coauthVersionMax="47" xr10:uidLastSave="{00000000-0000-0000-0000-000000000000}"/>
  <bookViews>
    <workbookView xWindow="-120" yWindow="-120" windowWidth="29040" windowHeight="17640" activeTab="4" xr2:uid="{00000000-000D-0000-FFFF-FFFF00000000}"/>
  </bookViews>
  <sheets>
    <sheet name="1. Antragstellende &amp; 2.Vorhaben" sheetId="1" r:id="rId1"/>
    <sheet name="3.Finanz.&amp; 4.Übersicht Ausgaben" sheetId="2" r:id="rId2"/>
    <sheet name="4. Ausgaben detailliert" sheetId="6" r:id="rId3"/>
    <sheet name="5. Erklärungen" sheetId="4" r:id="rId4"/>
    <sheet name="6. Anlagen &amp; 7. Unterschrift" sheetId="5" r:id="rId5"/>
  </sheets>
  <definedNames>
    <definedName name="_xlnm.Print_Area" localSheetId="0">'1. Antragstellende &amp; 2.Vorhaben'!$A$1:$G$60</definedName>
    <definedName name="_xlnm.Print_Area" localSheetId="1">'3.Finanz.&amp; 4.Übersicht Ausgaben'!$A$1:$H$27</definedName>
    <definedName name="_xlnm.Print_Area" localSheetId="2">'4. Ausgaben detailliert'!$A$1:$P$81</definedName>
    <definedName name="_xlnm.Print_Area" localSheetId="3">'5. Erklärungen'!$A$1:$B$25</definedName>
    <definedName name="_xlnm.Print_Area" localSheetId="4">'6. Anlagen &amp; 7. Unterschrift'!$A$1:$G$26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6" l="1"/>
  <c r="N55" i="6"/>
  <c r="N63" i="6"/>
  <c r="N70" i="6"/>
  <c r="N64" i="6" l="1"/>
  <c r="N80" i="6"/>
  <c r="N60" i="6"/>
  <c r="N52" i="6"/>
  <c r="N77" i="6"/>
  <c r="N71" i="6"/>
  <c r="N56" i="6"/>
  <c r="N57" i="6"/>
  <c r="N35" i="6"/>
  <c r="N38" i="6"/>
  <c r="N39" i="6"/>
  <c r="N42" i="6"/>
  <c r="N43" i="6"/>
  <c r="N46" i="6"/>
  <c r="N47" i="6"/>
  <c r="N50" i="6"/>
  <c r="D6" i="2"/>
  <c r="D7" i="2"/>
  <c r="N78" i="6"/>
  <c r="N58" i="6"/>
  <c r="F26" i="2"/>
  <c r="F24" i="2"/>
  <c r="F23" i="2"/>
  <c r="F22" i="2"/>
  <c r="F21" i="2"/>
  <c r="D25" i="2"/>
  <c r="D27" i="2" s="1"/>
  <c r="B25" i="2"/>
  <c r="F25" i="2" s="1"/>
  <c r="E11" i="2" s="1"/>
  <c r="C12" i="2"/>
  <c r="D8" i="2" s="1"/>
  <c r="N66" i="6" l="1"/>
  <c r="B27" i="2"/>
  <c r="F27" i="2" s="1"/>
  <c r="D5" i="2"/>
  <c r="D11" i="2"/>
  <c r="D10" i="2"/>
  <c r="D9" i="2"/>
  <c r="D12" i="2" l="1"/>
  <c r="N69" i="6"/>
  <c r="N73" i="6" s="1"/>
  <c r="N74" i="6" s="1"/>
  <c r="N81" i="6" l="1"/>
</calcChain>
</file>

<file path=xl/sharedStrings.xml><?xml version="1.0" encoding="utf-8"?>
<sst xmlns="http://schemas.openxmlformats.org/spreadsheetml/2006/main" count="265" uniqueCount="217">
  <si>
    <t>computerspielfoerderung@wibank.de</t>
  </si>
  <si>
    <t xml:space="preserve">Bitte mailen Sie dieses Antragsformular auch zusätzlich als offene Excel-Datei.
</t>
  </si>
  <si>
    <t>Bitte ausfüllen bzw. Zutreffendes mit einem x markieren.</t>
  </si>
  <si>
    <t>Name</t>
  </si>
  <si>
    <t>Rechtsform</t>
  </si>
  <si>
    <t>Straße / Hausnummer</t>
  </si>
  <si>
    <t>PLZ / Ort</t>
  </si>
  <si>
    <t>Wirtschafts-
Identifikationsnummer nach § 139c AO (nicht Umsatzsteuernummer)</t>
  </si>
  <si>
    <t>Ansprechperson</t>
  </si>
  <si>
    <t>Name, Vorname</t>
  </si>
  <si>
    <t>E-Mail</t>
  </si>
  <si>
    <t>Telefon</t>
  </si>
  <si>
    <t>Bankverbindung</t>
  </si>
  <si>
    <t>Kontoinhaber/in</t>
  </si>
  <si>
    <t>IBAN</t>
  </si>
  <si>
    <t>Kreditinstitut</t>
  </si>
  <si>
    <t xml:space="preserve">KMU-Erklärung und weitere Angaben zum/zur Antragstellenden
</t>
  </si>
  <si>
    <t>Es handelt es sich um:</t>
  </si>
  <si>
    <t>Ja</t>
  </si>
  <si>
    <t>ein Kleinstunternehmen mit Sitz in Hessen (&lt; zehn Beschäftigte; Jahresumsatz bzw. Jahresbilanzsumme von höchstens 2 Mio. EUR)</t>
  </si>
  <si>
    <t>ein kleines Unternehmen mit Sitz in Hessen (&lt; 50 Beschäftigte; Jahresumsatz bzw. Jahresbilanzsumme von höchstens 10 Mio. EUR)</t>
  </si>
  <si>
    <t>ein mittleres Unternehmen mit Sitz in Hessen (&lt; 250 Beschäftigte; Jahresumsatz höchstens 50 Mio. EUR bzw. Jahresbilanzsumme höchstens 43 Mio. EUR)</t>
  </si>
  <si>
    <t>einen Gründer / eine Gründerin der Computer-/Videospielbranche mit Sitz in Hessen</t>
  </si>
  <si>
    <t>einen Hochschulabsolventen / eine Hochschulabsolventin mit Sitz in Hessen</t>
  </si>
  <si>
    <t>Verbund- bzw. Partnerunternehmen*</t>
  </si>
  <si>
    <t>Nein</t>
  </si>
  <si>
    <t>Hat Ihr Unternehmen den Status eines Verbundunternehmens?*</t>
  </si>
  <si>
    <t>Hat Ihr Unternehmen den Status eines Partnerunternehmens?*</t>
  </si>
  <si>
    <t>* Bitte beachten Sie: Sind Sie als Antragsteller/e kein eigenständiges Unternehmen, sind mögliche Beziehungen zu anderen Unternehmen (sowohl zur „Mutter“ als auch zur „Tochter“) zu berücksichtigen. Das „Informationsblatt KMU“ gibt dazu hinreichende Erläuterungen. Ihre Angaben vermerken Sie bitte in den entsprechenden Berechnungsbögen und reichen diese mit dem Antrag ein.</t>
  </si>
  <si>
    <t>Vorsteuerabzugsberechtigung</t>
  </si>
  <si>
    <t>Fachliche Qualifikation zur Spieleentwicklung und -herstellung</t>
  </si>
  <si>
    <t>Bitte stellen Sie kurz Ihre Qualifikation dar, z.B. Studien- oder Berufsabschlüsse oder Referenzen, wie z.B. Computer- oder Videospielproduktionen oder entsprechende Programmierungsleistungen oder Gestaltungen und fügen die Nachweise als Anlage 3 bei.</t>
  </si>
  <si>
    <t>2.  Angaben zum beantragten Vorhaben</t>
  </si>
  <si>
    <t>Titel des Vorhabens</t>
  </si>
  <si>
    <t>Kurzbeschreibung des Vorhabens</t>
  </si>
  <si>
    <t>Es handelt sich um</t>
  </si>
  <si>
    <t>ein Serious Game</t>
  </si>
  <si>
    <t>ein anderes Spiel</t>
  </si>
  <si>
    <t>eine ähnliche Anwendung</t>
  </si>
  <si>
    <t>Beantragte Projektstufe</t>
  </si>
  <si>
    <t>Erstellung mindestens eines spielbaren Levels oder Moduls eines Computer- / Videospiels</t>
  </si>
  <si>
    <t>Geplanter Vorhabensbeginn (TT.MM.JJJJ)</t>
  </si>
  <si>
    <t>Geplantes Vorhabensende   (TT.MM.JJJJ)</t>
  </si>
  <si>
    <t>3. Finanzierung des Vorhabens</t>
  </si>
  <si>
    <t xml:space="preserve">Finanzierungsplan (€) </t>
  </si>
  <si>
    <t>Betrag</t>
  </si>
  <si>
    <t>Bitte Einzelkomponenten konkret benennen.</t>
  </si>
  <si>
    <t>Eigenmittel</t>
  </si>
  <si>
    <t>Unbare Eigenleistungen</t>
  </si>
  <si>
    <t>Unbare Sachleistungen</t>
  </si>
  <si>
    <t>Drittmittel</t>
  </si>
  <si>
    <t>Andere öffentliche Finanzierungshilfen</t>
  </si>
  <si>
    <t>Sonstige Mittel</t>
  </si>
  <si>
    <t>Beantragter Zuschuss des Landes Hessen</t>
  </si>
  <si>
    <t>Gesamt</t>
  </si>
  <si>
    <t xml:space="preserve">Ausgaben-Übersicht (€) </t>
  </si>
  <si>
    <t>1. Zuwendungsfähige Ausgaben</t>
  </si>
  <si>
    <t>2. Nicht zuwendungsfähige sonstige Ausgaben</t>
  </si>
  <si>
    <t>Monat 1</t>
  </si>
  <si>
    <t>Monat 2</t>
  </si>
  <si>
    <t>Monat 3</t>
  </si>
  <si>
    <t>Monat 4</t>
  </si>
  <si>
    <t>Monat 5</t>
  </si>
  <si>
    <t>Monat 6</t>
  </si>
  <si>
    <t>Management</t>
  </si>
  <si>
    <t>Project Manager</t>
  </si>
  <si>
    <t>Art</t>
  </si>
  <si>
    <t>Artist 1</t>
  </si>
  <si>
    <t>Artist 2</t>
  </si>
  <si>
    <t>Game Design</t>
  </si>
  <si>
    <t>Designer 1</t>
  </si>
  <si>
    <t>Designer 2</t>
  </si>
  <si>
    <t>Tech</t>
  </si>
  <si>
    <t>Programmer 1</t>
  </si>
  <si>
    <t>Programmer 2</t>
  </si>
  <si>
    <t>Audio</t>
  </si>
  <si>
    <t>Outsourcing</t>
  </si>
  <si>
    <t>Assets</t>
  </si>
  <si>
    <t>Geringwertige Wirtschaftsgüter</t>
  </si>
  <si>
    <t>Summe 1. Zuwendungsfähige Ausgaben</t>
  </si>
  <si>
    <t>5. Erklärungen</t>
  </si>
  <si>
    <t>Bitte Zutreffendes mit einem x markieren.</t>
  </si>
  <si>
    <t>Mir/uns ist bekannt, dass auf die Gewährung einer Zuwendung kein Rechtsanspruch besteht.</t>
  </si>
  <si>
    <t xml:space="preserve">Mir/uns ist bekannt, dass erst nach Zugang eines Bewilligungsbescheides mit dem Vorhaben begonnen werden darf. Als Vorhabenbeginn gilt grundsätzlich der Abschluss eines der Ausführung zuzurechnenden Lieferungs- und Leistungsvertrages. Ein vorzeitiger Beginn ohne Genehmigung schließt die Förderung des Vorhabens aus!
Ich / wir versichern hiermit, dass mit der mit diesem Förderantrag angestrebten Entwicklung noch nicht begonnen wurde und diese noch nicht erstellt ist.
</t>
  </si>
  <si>
    <t>Ich/wir versichere/versichern, dass keine offene Rückforderungsanordnung der EU-Kommission bei Antragstellung vorliegt.</t>
  </si>
  <si>
    <t>Jede Nichteinhaltung von Zuwendungsvoraussetzungen - auch in Fällen höherer Gewalt – werde/n ich/wir der WIBank unter Angabe der Gründe unverzüglich schriftlich mitteilen.</t>
  </si>
  <si>
    <t>Ich/wir versichere/versichern, dass die Gesamtfinanzierung des Vorhabens bei Gewährung der beantragten Landesförderung gesichert ist.</t>
  </si>
  <si>
    <t xml:space="preserve">Ich/wir versichere/versichern, dass von bzw. bei keiner anderen Förderinstitution als von den im Finanzierungsplan genannten Förderinstitutionen Fördermittel für das beantragte Vorhaben gewährt wurden oder beantragt werden.
</t>
  </si>
  <si>
    <t>Ich/wir versichere/versichern, dass die Fördermittel ausschließlich zur Finanzierung des beschriebenen Vorhabens verwendet werden.</t>
  </si>
  <si>
    <t xml:space="preserve">Ich/wir versichere/versichern, dass sich das Unternehmen nicht in einem Insolvenzverfahren befindet bzw. nach deutschem Recht keine Voraussetzungen vorliegen, die die Eröffnung eines Insolvenzverfahrens vorsehen.
</t>
  </si>
  <si>
    <t>Ich/wir habe/n davon Kenntnis genommen, dass der Förderentscheidung (Bewilligung) die zu diesem Zeitpunkt maßgeblichen Rechtsgrundlagen/Förderrichtlinien, haushalts- und verwaltungsrechtliche Vorschriften zugrunde liegen, sofern nichts anderes bestimmt ist.</t>
  </si>
  <si>
    <t xml:space="preserve">Ich/wir erkläre/n, dass ich/wir Inhaber der Urheberrechte an der Spielidee sind oder diese optioniert haben und für die Durchführung des Vorhabens erwerben werden sowie dass Persönlichkeitsrechte Dritter der Umsetzung nicht entgegenstehen. Sofern ich/wir Hochschulabsolvent/en bin/sind, habe/n ich/wir insbesondere sichergestellt, dass die Rechte an der Verwertung von als Anlage eingereichten Studienarbeiten nicht bei den Ausbildungsinstitutionen liegen.
</t>
  </si>
  <si>
    <t xml:space="preserve">Ich/wir bin/sind damit einverstanden, dass alle an die WIBank übersandten Unterlagen zur Vorbereitung einer Förderentscheidung in elektronischer Form an die Mitglieder der Fachjury weitergeleitet werden, die vom Hessischen Ministerium für Wirtschaft, Energie, Verkehr, Wohnen und ländlichen Raum berufen wird.
</t>
  </si>
  <si>
    <t>6. Einzureichende Anlagen zu diesem Antrag</t>
  </si>
  <si>
    <t>Anlage-Nr.</t>
  </si>
  <si>
    <t>Inhalt der Anlage</t>
  </si>
  <si>
    <t>Antrag für Erstellung Konzept</t>
  </si>
  <si>
    <t>Antrag für Erstellung Level/ Modul</t>
  </si>
  <si>
    <t>beigefügt</t>
  </si>
  <si>
    <t>Beschreibung der angestrebten konzeptionellen Entwicklung mit Skizzierung der Spielidee und des Spielaufbaus, Beschreibung der innovativen Ansätze im Spiel und des Serious Games Effektes, Beschreibung der potentiellen Zielgruppe, der Verwertungsidee und des Marktes für dieses Spiel sowie Konkurrenzanalyse</t>
  </si>
  <si>
    <t>ja</t>
  </si>
  <si>
    <t>nein</t>
  </si>
  <si>
    <t>Darstellung des geplanten Spielelooks durch Vorentwürfe (z.B. Character Designs, Moods, Level Designs)</t>
  </si>
  <si>
    <t>Exposé zur beantragten Entwicklung mit Beschreibung der Spielidee und des Spielaufbaus , Beschreibung der innovativen Ansätze im Spiel und des Serious Games Effektes, Beschreibung der potentiellen Zielgruppe, der Verwertungsidee und des Marktes für dieses Spiel sowie Konkurrenzanalyse</t>
  </si>
  <si>
    <t>Darstellung der gestalterischen Ansätze durch Skizzen (z.B. Character Designs, Moods, Level Designs)</t>
  </si>
  <si>
    <t>Nachweis der fachlichen Qualifikation des/der Antragstellenden zur Spieleentwicklung und -herstellung (Abschlüsse, Referenzen)</t>
  </si>
  <si>
    <t>Erklärung über bereits erhaltene „De-minimis“-Beihilfen</t>
  </si>
  <si>
    <t>Selbsterklärung im Zusammenhang mit EU-Maßnahmen gegen die russische Föderation</t>
  </si>
  <si>
    <t>Berechnungsbogen Deckblatt und Anhang A für verbundene Unternehmen, falls relevant</t>
  </si>
  <si>
    <t>Berechnungsbogen Deckblatt und Anhang B für Partnerunternehmen, falls relevant</t>
  </si>
  <si>
    <t>7. Antragstellung, Bestätigung und Unterschrift/en</t>
  </si>
  <si>
    <t>(Ort, Datum)                                                 (rechtsverbindliche Unterschrift)</t>
  </si>
  <si>
    <t>Bei Fragen wenden Sie sich bitte an:</t>
  </si>
  <si>
    <t>Name der Bewilligungsstelle</t>
  </si>
  <si>
    <t xml:space="preserve">Wirtschafts- und Infrastrukturbank Hessen (WIBank) 
Standort Offenbach
- rechtlich unselbstständige Anstalt in der Landesbank Hessen-Thüringen Girozentrale 
Kaiserleistraße 29-35
63067 Offenbach am Main
</t>
  </si>
  <si>
    <t>Kontakt &amp; Ansprechpersonen</t>
  </si>
  <si>
    <t>Audio Designer</t>
  </si>
  <si>
    <t>Ggf. Anpassung WIBank</t>
  </si>
  <si>
    <t>% Gesamt</t>
  </si>
  <si>
    <t xml:space="preserve">Antrag für Weiterent-wicklung </t>
  </si>
  <si>
    <t>ja und Zugang zu aktuellem Spielstand</t>
  </si>
  <si>
    <t xml:space="preserve">Boris Pleva
T. +49 (0) 69 / 9132 - 4863
Dr. Ursula Vossen
T. +49 (0) 69 / 9132 - 7825
</t>
  </si>
  <si>
    <t>ja und Darstellung des aktuellen Spielstands</t>
  </si>
  <si>
    <t>4. Ausgaben-Übersicht, Übersicht und Erläuterung Leistungsgruppen, Zuordnung der Beschäftigten nach Leistungsgruppen und Projektmitarbeit und Ausweis von unbaren Eigenleistungen, Vorhabenszeitraum und detaillierte Ausgaben-Aufstellung</t>
  </si>
  <si>
    <t xml:space="preserve">Übersicht und Erläuterung Leistungsgruppen </t>
  </si>
  <si>
    <t>Leistungsgruppe (LG)</t>
  </si>
  <si>
    <t>Beschreibung der Funktion</t>
  </si>
  <si>
    <t>pro Monat</t>
  </si>
  <si>
    <t>pro Tag</t>
  </si>
  <si>
    <t>Leistungsgruppe 1 
Beschäftigte in leitender Stellung bzw. mit höherwertigen Tätigkeiten</t>
  </si>
  <si>
    <t xml:space="preserve">Beschäftigte mit Aufsichts- und Dispositionsbefugnis bzw. mit höherwertigen Tätigkeiten. Hierzu zählen z. B. angestellte Geschäftsführerinnen und Geschäftsführer. Eingeschlossen sind auch alle Beschäftigte, die in größeren Führungsbereichen Dispositions- oder Führungsaufgaben wahrnehmen und Beschäftigte mit Tätigkeiten, die umfassende kaufmännische oder technische Fachkenntnisse erfordern. In der Regel werden die Fachkenntnisse durch ein Hochschulstudium erworben. </t>
  </si>
  <si>
    <t>Leistungsgruppe 2
Herausgehobene Fachkräfte mit Berufserfahrung</t>
  </si>
  <si>
    <t>Beschäftigte mit schwierigen bis sehr schwierigen oder vielgestaltigen Tätigkeiten, für deren Ausübung in der Regel eine abgeschlossene Berufsausbildung und spezielle Fachkenntnisse erforderlich sind. Hierzu gehören Beschäftigte mit Fachhochschulabschluss / Bachelor, die mehrjährige Berufserfahrung aufweisen (mindestens 5 Jahre). Die Tätigkeiten werden überwiegend selbstständig ausgeführt. Dazu gehören auch Beschäftigte, die in kleinen Verantwortungsbereichen gegenüber anderen Beschäftigten Dispositions- oder Führungsaufgaben wahrnehmen (z.B. Vorarbeiterinnen und Vorarbeiter, Meisterinnen und Meister).</t>
  </si>
  <si>
    <t>Leistungsgruppe 3 
Herausgehobene Fachkräfte/Berufseinsteiger</t>
  </si>
  <si>
    <t xml:space="preserve">Beschäftigte, die der Leistungsgruppe 2 zuzuordnen und Berufseinsteiger (bis 5 Jahre Berufserfahrung) sind. </t>
  </si>
  <si>
    <t>Leistungsgruppe 4 
Fachkräfte</t>
  </si>
  <si>
    <t xml:space="preserve">Beschäftigte mit schwierigen Fachtätigkeiten, für deren Ausübung in der Regel eine abgeschlossene Berufsausbildung, zum Teil verbunden mit Berufserfahrung, erforderlich ist. </t>
  </si>
  <si>
    <t>Leistungsgruppe 5 
An- und ungelernte Beschäftigte</t>
  </si>
  <si>
    <t xml:space="preserve">Beschäftigte mit einfachen oder überwiegend einfachen Tätigkeiten, für deren Ausführung keine berufliche Ausbildung erforderlich ist. Die erforderlichen Kenntnisse und Fertigkeiten werden in der Regel durch eine Anlernzeit von bis zu zwei Jahren erworben. </t>
  </si>
  <si>
    <t>Zuordnung der Beschäftigten nach Leistungsgruppen und Projektmitarbeit und Ausweis ggf. von unbaren Eigenleistungen</t>
  </si>
  <si>
    <t>Beschäftigte/r</t>
  </si>
  <si>
    <t>Zuordnung zu Leistungs-
gruppe (LG)</t>
  </si>
  <si>
    <t>Tätig in Vollzeit und ausschließlich in Vorhaben</t>
  </si>
  <si>
    <t>Tätig in Teilzeit und ausschließlich in Vorhaben tätig</t>
  </si>
  <si>
    <t>Nur teilweise in dem geförderten Vorhaben tätig</t>
  </si>
  <si>
    <t>Unbare Eigenleistung</t>
  </si>
  <si>
    <t>In welchen Monaten</t>
  </si>
  <si>
    <t>%  Teilzeit</t>
  </si>
  <si>
    <t>Anzahl Stunden</t>
  </si>
  <si>
    <t>Vorhabenszeitraum</t>
  </si>
  <si>
    <t>Detaillierte Ausgaben-Aufstellung (€) (wenn kürzer als 12 Monate, bitte nur die tatsächlichen Monate ausfüllen, falls länger als 12 Monate, bitte Spalten ergänzen)</t>
  </si>
  <si>
    <t>Monat 7</t>
  </si>
  <si>
    <t>Monat 8</t>
  </si>
  <si>
    <t>Monat 9</t>
  </si>
  <si>
    <t>Monat 10</t>
  </si>
  <si>
    <t>Monat 11</t>
  </si>
  <si>
    <t>Monat 12</t>
  </si>
  <si>
    <t>Miete/Leasing notwendiger Geräte</t>
  </si>
  <si>
    <t>Erforderliche 
Softwarelizenzen</t>
  </si>
  <si>
    <t>2. Nicht zuwendungsfähige sonstige Ausgaben (bitte konkret benennen)</t>
  </si>
  <si>
    <t>Summe 2. Nicht zuwendungsfähige sonstige Ausgaben</t>
  </si>
  <si>
    <t>pro Stunde 38,5 Stunden/ Woche</t>
  </si>
  <si>
    <t>pro Stunde 40 Stunden/ Woche</t>
  </si>
  <si>
    <t>38,5 oder 40 Stunden / Woche</t>
  </si>
  <si>
    <t>Entspricht Entgelt-gruppe</t>
  </si>
  <si>
    <t>E 14</t>
  </si>
  <si>
    <t>E 12</t>
  </si>
  <si>
    <t>E 10</t>
  </si>
  <si>
    <t>E 8</t>
  </si>
  <si>
    <t>E 5</t>
  </si>
  <si>
    <t>3. Gesamtausgaben (1. + 2.)</t>
  </si>
  <si>
    <t xml:space="preserve">Ich/wir bin/sind damit einverstanden, dass im Falle einer Förderung die WIBank bei Presseanfragen die im Antrag genannten Kontaktdaten weitergeben kann.
</t>
  </si>
  <si>
    <t>Anzahl Stunden insgesamt</t>
  </si>
  <si>
    <t>% 
Förderquote</t>
  </si>
  <si>
    <t>nach der Richtlinie des Landes Hessen zur Förderung von Computer- und Videospielen vom 01.03.2021 (StAnz. 09/2021, S. 299) und Änderung vom 21.04.2025 (StAnz. 17/2025, S. 508)</t>
  </si>
  <si>
    <t>Erstellung eines marktfähigen Konzeptes zur Produktion oder Weiterentwicklung eines Computer- / Videospiels</t>
  </si>
  <si>
    <t>Weiterentwicklung eines Computerspiels im frühen, unfertigen Entwicklungstadium (Alpha- und Beta-Version u. Ähnliches) bis zur Marktreife</t>
  </si>
  <si>
    <t>DE</t>
  </si>
  <si>
    <t xml:space="preserve">
Antrag auf Gewährung einer Zuwendung für HESSEN serious GAME 2026
</t>
  </si>
  <si>
    <t>1.3 Sachausgaben - Honorare für an Dritte vergebene Aufträge</t>
  </si>
  <si>
    <t xml:space="preserve">1.4. Weitere Sachausgaben (z.B. geringwertige Wirtschaftsgüter, Miete/Leasing von notwendigen Geräten, erforderliche Softwarelizenzen)  </t>
  </si>
  <si>
    <t>1.1. Personalausgaben - Vergütung eigenes Personal (Pauschale)</t>
  </si>
  <si>
    <t>1.3. Sachausgaben - Honorare für an Dritte vergebene Aufträge</t>
  </si>
  <si>
    <t>1.4. Weitere Sachausgaben</t>
  </si>
  <si>
    <t>Zwischensumme 1.3. Sachausgaben - Honorare für an Dritte vergebene Aufträge</t>
  </si>
  <si>
    <t>Zwischensumme 1.4. Weitere Sachausgaben</t>
  </si>
  <si>
    <t>1.1. Personalkosten – Vergütung eigenes Personal</t>
  </si>
  <si>
    <t>1.2. Personalkosten – Unbare Eigenleistungen</t>
  </si>
  <si>
    <t>Zwischensumme 1.2. Personalausgaben - Unbare Eigen
leistungen</t>
  </si>
  <si>
    <t>Vorhabendsdauer in Monaten</t>
  </si>
  <si>
    <t>Anzusetzender Gesetzlicher Mindestlohn für unbare Eigenleistungen (€)</t>
  </si>
  <si>
    <t xml:space="preserve">Bitte übertragen Sie die entsprechenden Zwischensummen, falls zutreffend auch aufgeteilt nach Jahren, aus der detaillierten Ausgaben-Aufstellung in diese Übersicht.
</t>
  </si>
  <si>
    <t>Personalkostenpauschale je Beschäftigten/r inkl. Arbeitsplatzkosten (€, Werte gem. Personalkostentabelle für das Jahr 2024, 
StAnz 21/2025 vom 19.05.2025)</t>
  </si>
  <si>
    <t xml:space="preserve">Bitte beachten Sie, dass 
• im Falle der Vorsteuerabzugsberechtigung Nettobeträge einzutragen sind,  
• eine Beantragung der Förderung nur möglich ist, wenn die zuwendungsfähigen Ausgaben mindestens 20.000 Euro betragen.
</t>
  </si>
  <si>
    <t>Mit  der  Antragstellung  wird  von  mir/uns  das  mir/uns  bei  Antragstellung  vorliegende  Merkblatt „Datenschutzhinweise für Kunden und andere Betroffene“ der WIBank für Antragsteller von landes-, bundes- und EU-finanzierten Fördermaßnahmen und der darin enthaltenen Hinweise über meine/unsere Rechte - gültig ab 01.01.2021 - ebenfalls anerkannt. 
Der Inhalt des Merkblatts wird damit Bestandteil dieses Antrags.</t>
  </si>
  <si>
    <t xml:space="preserve">Die Verarbeitung meiner/unserer Daten erfolgt aufgrund europa-, bundes- und landesrechtlicher Vorschriften. Im Rahmen des Förderverfahrens muss ich/müssen wir diejenigen personenbezogenen Daten bereitstellen, die für die Aufnahme, Durchführung und Beendigung eines Förderverhältnisses und zur Erfüllung der damit verbundenen Pflichten erforderlich sind oder zu deren Erhebung die WIBank gesetzlich verpflichtet ist. Wir erklären uns damit einverstanden, dass zum Zwecke der Vorhabenprüfung und zur Durchführung des Bewilligungsverfahrens die erforderlichen personenbezogenen Angaben sowie die erforderlichen Angaben zum Vorhaben selbst und über die Höhe des Zuschusses in geeigneter Form erfasst und an die am Bewilligungs- oder Prüfungsverfahren beteiligten Institutionen zur Abwicklung des Förderverfahrens sowie zur Information der Öffentlichkeit über vorbildliche Förderprojekte weitergegeben werden können. Diese Einwilligung kann jederzeit widerrufen werden, ohne dass dadurch die Rechtmäßigkeit der aufgrund der Einwilligung bis zum Widerruf erfolgten Verarbeitung berührt wird. Die WIBank entscheidet, ob dieser Widerruf Auswirkungen auf den Zuwendungsbescheid oder die bewilligte Zuwendung hat.
</t>
  </si>
  <si>
    <t xml:space="preserve">Der Antrag auf Gewährung einer Förderung für das vorstehend beschriebene Vorhaben wird hiermit gestellt.
Ich/wir versichere/versichern die Richtigkeit und Vollständigkeit der in diesem Antrag und den beigefügten Anlagen gemachten Angaben.
</t>
  </si>
  <si>
    <t>Ist Ihr Unternehmen zum Vorsteuerabzug nach § 15 UStG berechtigt?**</t>
  </si>
  <si>
    <t>1.2. Personalausgaben - Unbare Eigenleistungen (bitte jeweilige Tätigkeit angeben)</t>
  </si>
  <si>
    <r>
      <t xml:space="preserve">Auf Grund von Datenschutz- und Sicherheitsbestimmungen ist es im E-Mail-Verkehr lt. Datenschutzgrundverordnung (DSGVO) grundsätzlich untersagt, personenbezogene Daten in einfachen, unverschlüsselten E-Mails zu versenden. Für den Fall, dass Sie Ihren Schriftverkehr in Zukunft dennoch per E-Mail führen möchten, ist abweichend von den aktuellen Bestimmungen ein Versand solcher Daten in einfachen, unverschlüsselten E-Mails nur dann zulässig, wenn Sie der nachfolgenden Erklärung zustimmen und mit diesem Antrag unterzeichnen sowie eine E-Mail-Adresse/n für die Korrespondenz angeben.
Ich/wir bin/sind mit der Korrespondenz bzw. der Zusendung von Daten im PDF-Format per „einfacher“ d.h. nicht verschlüsselter E-Mail einverstanden. Mir/uns ist bekannt, dass die mir/uns so zugesandten E-Mails personenbezogene Daten enthalten können. Die Risiken, die mit dem Versand solcher E-Mails verbunden sind – insbesondere die unbefugte Kenntnisnahme und Verwertung durch Dritte – sind mir/uns bewusst. Insbesondere bin/sind ich/wir mir/uns bewusst, dass bei einer unverschlüsselten Kommunikation via E- Mail die grundsätzliche Gefahr besteht, dass diese auf dem Übertragungsweg verlorengehen oder möglicherweise von Dritten gelesen und sogar geändert werden können.
In Kenntnis dieser Gefahr wünsche/n ich/wir die Korrespondenz per E-Mail ohne weitere Sicherungsmaßnahmen an folgende E- Mail-Adresse(n):
</t>
    </r>
    <r>
      <rPr>
        <sz val="11"/>
        <color rgb="FFFF0000"/>
        <rFont val="Calibri"/>
        <family val="2"/>
        <scheme val="minor"/>
      </rPr>
      <t>BITTE HIER E-MAIL-ADRESSE(N) ANGEBEN:</t>
    </r>
    <r>
      <rPr>
        <sz val="11"/>
        <color theme="1"/>
        <rFont val="Calibri"/>
        <family val="2"/>
        <scheme val="minor"/>
      </rPr>
      <t xml:space="preserve">
</t>
    </r>
  </si>
  <si>
    <t>Mir/uns ist bekannt, dass subventionserhebliche Tatsachen auch solche sind, die durch Scheingeschäfte oder Scheinhandlungen verdeckt werden sowie Rechtsgeschäfte oder Handlungen unter Missbrauch von Gestaltungsmöglichkeiten im Zusammenhang mit einer beantragten Zuwendung (§ 1 Hessisches Subventionsgesetz i. V. m. § 4 SubvG). Mir/uns ist bekannt, dass Subventionsbetrug nach § 264 StGB strafbar ist und mit Geldstrafe oder Freiheitsstrafe bis zu fünf Jahren bestraft werden kann. Ich/wir erkläre/n, dass mir/uns die Subventionserheblichkeit der vorstehend aufgeführten Tatsachen sowie die Strafbarkeit eines Subventionsbetruges nach § 264 StGB bekannt sind.</t>
  </si>
  <si>
    <t>Ich/wir habe/n das „Informationsblatt KMU“ zur Kenntnis genommen und auf dieser Grundlage die Angabe/n in diesem Antragsformular vorgenommen und ggf. als Anlage beigefügt.</t>
  </si>
  <si>
    <t xml:space="preserve">Mir/uns ist bekannt, dass gemäß dem Hessischen Subventionsgesetz vom 18. Mai 1977 (GVBl. I S. 199) und dem Subventionsgesetz, SubvG, vom 29. Juli 1976 (BGBl. I S. 2037) die in diesem Antrag sowie in der KMU-Erklärung und in der 
De-minimis-Erklärung enthaltenen Angaben und Tatsachen, die für die Bewilligung, Gewährung, Rückforderung oder Weitergewährung der Zuwendung maßgeblich sind, subventionserhebliche Tatsachen im Sinne des § 264 des Strafgesetzbuches (StGB) sind. Subventionserheblich sind alle Angaben, die zur Beurteilung der Notwendigkeit und Angemessenheit der Zuwendung von Bedeutung sind.
Subventionserheblich sind insbesondere folgende Angaben und Tatsachen: 
- Angaben zum beantragten Vorhaben
- Erklärung zum Maßnahmenbeginn
- Erklärung über die Vorsteuerabzugsberechtigung
- Angaben zur zweckentsprechenden Verwendung der Zuwendung
- Angaben zur antragstellenden Organisation einschließlich Angaben zur Rechtsform sowie zu gesellschaftsrechtlichen oder vertraglichen Beziehungen
- Angaben zur Finanzierung und Wirtschaftlichkeit des Vorhabens, z.B. Finanzierungsplan.
</t>
  </si>
  <si>
    <r>
      <t>Ich/wir willige/n gem. Art. 6 Abs. 1 a) Datenschutzgrundverordnung (DSGVO) in die Verarbeitung meiner/unserer personenbezogenen Daten dahingehend ein, dass die personen- und objektbezogenen Daten im Falle einer Bewilligung nach der Richtlinie des Landes Hessen zur Förderung von Computer- und Videospielen zum Zwecke der Information der Öffentlichkeit über vorbildliche Förderprojekte verwendet werden dürfen.
Mir/uns ist bekannt, dass diese Einwilligungserklärung jederzeit mit Wirkung für die Zukunft widerrufen werden kann.
Der Widerruf kann gerichtet werden an:
Wirtschafts- und Infrastrukturbank Hessen
– rechtlich unselbstständige Anstalt in der Landesbank Hessen-Thüringen Girozentrale –
537200 Unternehmens- und Transformationsfinanzierung II (UTF II)
Kaiserleistraße 29-35 
63067 Offenbach am Main
E-Mail:  computerspielfoerderung@wibank.de</t>
    </r>
    <r>
      <rPr>
        <sz val="11"/>
        <color theme="1"/>
        <rFont val="Calibri"/>
        <family val="2"/>
        <scheme val="minor"/>
      </rPr>
      <t xml:space="preserve">
</t>
    </r>
  </si>
  <si>
    <t xml:space="preserve">Mir/uns ist bekannt, dass diese Einwilligungserklärung jederzeit mit Wirkung für die Zukunft widerrufen werden kann.
Der Widerruf kann gerichtet werden an:
Wirtschafts- und Infrastrukturbank Hessen
– rechtlich unselbstständige Anstalt in der Landesbank Hessen-Thüringen Girozentrale –
537200 Unternehmens- und Transformationsfinanzierung II (UTF II)
Kaiserleistraße 29-35 
63067 Offenbach am Main
E-Mail: computerspielfoerderung@wibank.de
</t>
  </si>
  <si>
    <r>
      <rPr>
        <b/>
        <sz val="11"/>
        <rFont val="Arial"/>
        <family val="2"/>
      </rPr>
      <t>1.   Antragstellende</t>
    </r>
    <r>
      <rPr>
        <sz val="11"/>
        <rFont val="Arial"/>
        <family val="2"/>
      </rPr>
      <t xml:space="preserve">
Der Sitz des/der Antragstellenden muss in Hessen sein.</t>
    </r>
  </si>
  <si>
    <t>Sofern ich/wir nachstehend in die Korrespondenz per E-Mail ohne weitere Sicherungsmaßnahmen einwillige/n, gehen Bescheide und Schriftverkehr an die genannte/n E-Mail-Adresse/n. Andernfalls gehen Bescheide und Schriftverkehr postalisch an die unter 1. Antragstellende genannte Adresse.</t>
  </si>
  <si>
    <r>
      <t xml:space="preserve">Bitte nummerieren Sie die Anlagen für die beantragte Förderung innerhalb des einzureichenden PDFs entsprechend den unten aufgeführten Anlage-Nummern.
Bitte beachten Sie, dass der </t>
    </r>
    <r>
      <rPr>
        <b/>
        <sz val="15"/>
        <color theme="1"/>
        <rFont val="Arial"/>
        <family val="2"/>
      </rPr>
      <t>Gesamtumfang</t>
    </r>
    <r>
      <rPr>
        <sz val="15"/>
        <color theme="1"/>
        <rFont val="Arial"/>
        <family val="2"/>
      </rPr>
      <t xml:space="preserve"> der einzureichenden Anlagen - ausgenommen dieses Antragsformular, die De-minimis-Erklärung, die Selbsterklärung im Zusammenhang mit EU-Maßnahmen gegen die russische Föderation sowie ggf. die Unterlagen zu verbundenen Unternehmen oder Partnerunternehmen auf </t>
    </r>
    <r>
      <rPr>
        <b/>
        <sz val="15"/>
        <color theme="1"/>
        <rFont val="Arial"/>
        <family val="2"/>
      </rPr>
      <t>maximal 10 Seiten (einseitig bedruckt)</t>
    </r>
    <r>
      <rPr>
        <sz val="15"/>
        <color theme="1"/>
        <rFont val="Arial"/>
        <family val="2"/>
      </rPr>
      <t xml:space="preserve"> begrenzt ist. 
Antragsberechtigte Hochschulabsolventen und Hochschulabsolventinnen können die nachfolgend geforderten Anlagen soweit wie möglich in Form von Arbeiten aus ihrem Studium einreichen.</t>
    </r>
  </si>
  <si>
    <t>** Bitte beachten Sie: Ist Ihr Unternehmen zum Vorsteuerabzug nach § 15 UStG berechtigt, sind in der Ausgabenübersicht sowie in der detaillierten Ausgabenaufstellung ausschließlich Nettobeträge anzusetzen. Die sich aus dem Vorsteuerabzug ergebenden Vorteile sind entsprechend zu berücksichtigen.</t>
  </si>
  <si>
    <t>Angaben zu den angestellten Beschäftigten mit folgenden Informationen:
- höchste fachbezogene Qualifikation
- Länge der Berufserfahrung (&lt; 5 oder ≥ 5 Jahre)
- Kompetenzen
- Art der Aufgaben im Vorhaben
- Einstufung der Aufgaben für das Projekt (z.B. höherwertige Aufgaben, größere oder kleinere Dispositions- und Führungsaufgaben, umfassende Fachkenntnisse notwendig, einfache/überwiegend einfache, schwierige, schwierige/sehr schwierige, vielgestaltige Fachtätigkeiten)</t>
  </si>
  <si>
    <t>Eigenarbeitsleistungen, die als unbare Eigenleistung eingebracht werden, sind als Kosten unter 1.2. Personalausgaben - Unbare Eigenleistungen anzugeben.</t>
  </si>
  <si>
    <t>Ich/Wir bestätige/n, dass – sofern KI-generierte Inhalte in Bild und Wort in diesem Förderantrag enthalten sind – diese KI-generierten Inhalte in Bild und Wort explizit ausgewiesen sind, auch wenn diese einer menschlichen Überprüfung unterzogen wurden.</t>
  </si>
  <si>
    <t>Zwischensumme 1.1. Personalausgaben - Vergütung eigenes Personal (Pauschale)</t>
  </si>
  <si>
    <t xml:space="preserve">Bitte beachten Sie: 
Der beantragte Zuschuss des Landes Hessen kann max. 60 % der in der Ausgabenübersicht in der Zeile  "Summe 1. Zuwendungsfähige Ausgaben" angegebenen zuwendungsfähigen Ausgaben betragen und ist auf max. 50.000 Euro begrenzt.
Die Finanzierung des Vorhabens muss bis auf den beantragten Landeszuschuss bei Antragstellung gesichert sein.
Die Gesamtsumme des Finanzierungsplans (Zeile "Gesamt") muss mit der Zeile "3. Gesamtausgaben (1.+2.)" unter "4. Ausgaben-Übersicht" und "4. Detaillierte Ausgaben-Aufstellung" übereinstimmen.
Bei der Angabe unbarer Eigenleistungen ist der jeweils gültige Mindestlohn zugrunde zu legen.
</t>
  </si>
  <si>
    <t xml:space="preserve">Bitte je nach Projektaufwand und Dauer Spalten bzw. Zeilen löschen / ergänzen und Formeln anpassen. </t>
  </si>
  <si>
    <t xml:space="preserve">Die Kalkulation und Abrechnung der Personalausgaben haben nach den Pauschalen für Personalausgaben inklusive Arbeitsplatzkosten des Hessischen Ministeriums für Wirtschaft, Energie, Verkehr, Wohnen und ländlichen Raum (HMWVW) zu erfolgen. Bitte lesen Sie dazu auch die Hinweise zur Bemessung von Pauschalen für Personalausgaben im Bereich des HMWVW.
Bitte ordnen Sie jede/n Beschäftigte/n in der folgenden Tabelle Zuordnung der Beschäftigten nach Leistungsgruppen und Projektmitarbeit und Ausweis ggf. von unbaren Eigenleistungen der passenden Leistungsgruppe (LG) zu, begründen Sie die Zuordnung, auch unter Angabe von Abschlüssen und Referenzen und Länge der Berufserfahrung (&lt; 5 oder ≥ 5 Jahre), und geben Sie den geplanten Zeitumfang dieses/r Beschäftigten an. Anzusetzen sind bei Beschäftigten, die bei der Zuwendungsempfängerin oder beim Zuwendungsempfänger
- in Vollzeit und ausschließlich in dem geförderten Vorhaben tätig sind: ein Monatssatz
- in Teilzeit und ausschließlich in dem geförderten Vorhaben tätig sind: ein der Teilzeit entsprechender Anteil eines Monatssatzes
- nur teilweise in dem geförderten Vorhaben tätig sind: ein Stundensatz, unter Berücksichtigung ob die Arbeitswoche 38,5 oder 40 Stunden umfasst.
</t>
  </si>
  <si>
    <r>
      <t>Der Antrag mit allen Anlagen ist fristgerecht in einem einzigen PDF in</t>
    </r>
    <r>
      <rPr>
        <b/>
        <sz val="11"/>
        <color rgb="FF00B0F0"/>
        <rFont val="Arial"/>
        <family val="2"/>
      </rPr>
      <t xml:space="preserve"> </t>
    </r>
    <r>
      <rPr>
        <b/>
        <sz val="11"/>
        <color theme="1"/>
        <rFont val="Arial"/>
        <family val="2"/>
      </rPr>
      <t xml:space="preserve">reduzierter Größe per E-Mail einzureichen bei der Wirtschafts- und Infrastrukturbank Hessen (WIBank) an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</si>
</sst>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Arial"/>
      <family val="2"/>
    </font>
    <font>
      <b/>
      <sz val="12"/>
      <name val="Arial"/>
      <family val="2"/>
    </font>
    <font>
      <u/>
      <sz val="11"/>
      <color theme="10"/>
      <name val="Arial"/>
      <family val="2"/>
    </font>
    <font>
      <b/>
      <sz val="13"/>
      <color theme="1"/>
      <name val="Arial"/>
      <family val="2"/>
    </font>
    <font>
      <sz val="10"/>
      <color theme="1"/>
      <name val="Arial"/>
      <family val="2"/>
    </font>
    <font>
      <sz val="8"/>
      <color theme="1"/>
      <name val="Arial"/>
      <family val="2"/>
    </font>
    <font>
      <sz val="11"/>
      <color theme="1"/>
      <name val="Times New Roman"/>
      <family val="1"/>
    </font>
    <font>
      <sz val="11"/>
      <name val="Arial"/>
      <family val="2"/>
    </font>
    <font>
      <b/>
      <sz val="11"/>
      <name val="Arial"/>
      <family val="2"/>
    </font>
    <font>
      <sz val="13"/>
      <color theme="1"/>
      <name val="Arial"/>
      <family val="2"/>
    </font>
    <font>
      <sz val="13"/>
      <color theme="1"/>
      <name val="Times New Roman"/>
      <family val="1"/>
    </font>
    <font>
      <u/>
      <sz val="13"/>
      <color theme="10"/>
      <name val="Arial"/>
      <family val="2"/>
    </font>
    <font>
      <b/>
      <sz val="16"/>
      <color theme="1"/>
      <name val="Arial"/>
      <family val="2"/>
    </font>
    <font>
      <sz val="16"/>
      <color theme="1"/>
      <name val="Arial"/>
      <family val="2"/>
    </font>
    <font>
      <sz val="9"/>
      <color theme="1"/>
      <name val="Arial"/>
      <family val="2"/>
    </font>
    <font>
      <sz val="15"/>
      <color theme="1"/>
      <name val="Arial"/>
      <family val="2"/>
    </font>
    <font>
      <b/>
      <sz val="15"/>
      <color theme="1"/>
      <name val="Arial"/>
      <family val="2"/>
    </font>
    <font>
      <b/>
      <sz val="14"/>
      <color theme="1"/>
      <name val="Arial"/>
      <family val="2"/>
    </font>
    <font>
      <sz val="14"/>
      <color theme="1"/>
      <name val="Arial"/>
      <family val="2"/>
    </font>
    <font>
      <b/>
      <sz val="12"/>
      <color theme="1"/>
      <name val="Arial"/>
      <family val="2"/>
    </font>
    <font>
      <sz val="12"/>
      <color theme="1"/>
      <name val="Arial"/>
      <family val="2"/>
    </font>
    <font>
      <sz val="11"/>
      <color rgb="FF000000"/>
      <name val="Arial"/>
      <family val="2"/>
    </font>
    <font>
      <sz val="11"/>
      <color rgb="FF006100"/>
      <name val="Calibri"/>
      <family val="2"/>
      <scheme val="minor"/>
    </font>
    <font>
      <sz val="11"/>
      <color rgb="FF9C0006"/>
      <name val="Calibri"/>
      <family val="2"/>
      <scheme val="minor"/>
    </font>
    <font>
      <b/>
      <i/>
      <sz val="8"/>
      <color rgb="FF00B050"/>
      <name val="Arial"/>
      <family val="2"/>
    </font>
    <font>
      <i/>
      <sz val="8"/>
      <color theme="1"/>
      <name val="Arial"/>
      <family val="2"/>
    </font>
    <font>
      <sz val="11"/>
      <color rgb="FFFF0000"/>
      <name val="Calibri"/>
      <family val="2"/>
      <scheme val="minor"/>
    </font>
    <font>
      <b/>
      <sz val="11"/>
      <color rgb="FF00B0F0"/>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style="thin">
        <color auto="1"/>
      </bottom>
      <diagonal/>
    </border>
    <border>
      <left style="thin">
        <color indexed="64"/>
      </left>
      <right/>
      <top/>
      <bottom/>
      <diagonal/>
    </border>
  </borders>
  <cellStyleXfs count="4">
    <xf numFmtId="0" fontId="0" fillId="0" borderId="0"/>
    <xf numFmtId="0" fontId="8" fillId="0" borderId="0"/>
    <xf numFmtId="0" fontId="28" fillId="3" borderId="0" applyNumberFormat="0" applyBorder="0" applyAlignment="0" applyProtection="0"/>
    <xf numFmtId="0" fontId="29" fillId="4" borderId="0" applyNumberFormat="0" applyBorder="0" applyAlignment="0" applyProtection="0"/>
  </cellStyleXfs>
  <cellXfs count="242">
    <xf numFmtId="0" fontId="0" fillId="0" borderId="0" xfId="0"/>
    <xf numFmtId="0" fontId="7" fillId="0" borderId="0" xfId="0" applyFont="1" applyAlignment="1">
      <alignment horizontal="left" vertical="top" wrapText="1"/>
    </xf>
    <xf numFmtId="0" fontId="0" fillId="0" borderId="1" xfId="0" applyBorder="1" applyAlignment="1">
      <alignment horizontal="center" vertical="top" wrapText="1"/>
    </xf>
    <xf numFmtId="0" fontId="11" fillId="0" borderId="0" xfId="0" applyFont="1"/>
    <xf numFmtId="0" fontId="12" fillId="0" borderId="1" xfId="0" applyFont="1" applyBorder="1" applyAlignment="1">
      <alignment horizontal="center" vertical="top" wrapText="1"/>
    </xf>
    <xf numFmtId="0" fontId="10" fillId="0" borderId="0" xfId="0" applyFont="1" applyAlignment="1">
      <alignment vertical="top"/>
    </xf>
    <xf numFmtId="0" fontId="13" fillId="0" borderId="1" xfId="0" applyFont="1" applyBorder="1" applyAlignment="1">
      <alignment horizontal="left" vertical="top" wrapText="1"/>
    </xf>
    <xf numFmtId="0" fontId="13" fillId="0" borderId="3" xfId="0" applyFont="1" applyBorder="1" applyAlignment="1">
      <alignment horizontal="left" vertical="top" wrapText="1"/>
    </xf>
    <xf numFmtId="0" fontId="0" fillId="0" borderId="1" xfId="0" applyBorder="1" applyAlignment="1">
      <alignment horizontal="center" vertical="top"/>
    </xf>
    <xf numFmtId="0" fontId="6" fillId="0" borderId="0" xfId="0" applyFont="1" applyAlignment="1">
      <alignment horizontal="left" vertical="top"/>
    </xf>
    <xf numFmtId="0" fontId="0" fillId="0" borderId="0" xfId="0" applyAlignment="1">
      <alignment horizontal="left" vertical="top"/>
    </xf>
    <xf numFmtId="0" fontId="0" fillId="0" borderId="0" xfId="0" applyAlignment="1">
      <alignment horizontal="center" vertical="top"/>
    </xf>
    <xf numFmtId="4" fontId="15" fillId="0" borderId="1" xfId="0" applyNumberFormat="1" applyFont="1" applyBorder="1" applyAlignment="1">
      <alignment vertical="top"/>
    </xf>
    <xf numFmtId="0" fontId="9" fillId="0" borderId="0" xfId="0" applyFont="1" applyAlignment="1">
      <alignment wrapText="1"/>
    </xf>
    <xf numFmtId="0" fontId="16" fillId="0" borderId="0" xfId="0" applyFont="1" applyAlignment="1">
      <alignment wrapText="1"/>
    </xf>
    <xf numFmtId="0" fontId="15" fillId="2" borderId="1" xfId="0" applyFont="1" applyFill="1" applyBorder="1" applyAlignment="1">
      <alignment vertical="top" wrapText="1"/>
    </xf>
    <xf numFmtId="0" fontId="15" fillId="0" borderId="0" xfId="0" applyFont="1"/>
    <xf numFmtId="0" fontId="15" fillId="0" borderId="0" xfId="0" applyFont="1" applyAlignment="1">
      <alignment vertical="center"/>
    </xf>
    <xf numFmtId="0" fontId="17" fillId="0" borderId="0" xfId="1" applyFont="1" applyAlignment="1">
      <alignment horizontal="justify" vertical="top"/>
    </xf>
    <xf numFmtId="0" fontId="11" fillId="0" borderId="0" xfId="0" applyFont="1" applyAlignment="1">
      <alignment vertical="top" wrapText="1"/>
    </xf>
    <xf numFmtId="0" fontId="18" fillId="0" borderId="0" xfId="0" applyFont="1"/>
    <xf numFmtId="0" fontId="19" fillId="0" borderId="0" xfId="0" applyFont="1"/>
    <xf numFmtId="0" fontId="22" fillId="0" borderId="0" xfId="0" applyFont="1"/>
    <xf numFmtId="0" fontId="0" fillId="0" borderId="10" xfId="0" applyBorder="1" applyAlignment="1">
      <alignment vertical="top" wrapText="1"/>
    </xf>
    <xf numFmtId="0" fontId="13" fillId="0" borderId="4" xfId="0" applyFont="1" applyBorder="1" applyAlignment="1">
      <alignment horizontal="left" vertical="top" wrapText="1"/>
    </xf>
    <xf numFmtId="0" fontId="23" fillId="0" borderId="0" xfId="0" applyFont="1" applyAlignment="1">
      <alignment vertical="top"/>
    </xf>
    <xf numFmtId="0" fontId="24" fillId="0" borderId="0" xfId="0" applyFont="1"/>
    <xf numFmtId="0" fontId="26" fillId="0" borderId="0" xfId="0" applyFont="1" applyAlignment="1">
      <alignment vertical="top"/>
    </xf>
    <xf numFmtId="0" fontId="0" fillId="0" borderId="8" xfId="0" applyBorder="1" applyAlignment="1">
      <alignment vertical="top"/>
    </xf>
    <xf numFmtId="0" fontId="0" fillId="0" borderId="7" xfId="0" applyBorder="1" applyAlignment="1">
      <alignment vertical="top"/>
    </xf>
    <xf numFmtId="0" fontId="0" fillId="0" borderId="9" xfId="0" applyBorder="1" applyAlignment="1">
      <alignment vertical="top"/>
    </xf>
    <xf numFmtId="0" fontId="0" fillId="0" borderId="10" xfId="0" applyBorder="1" applyAlignment="1">
      <alignment vertical="top"/>
    </xf>
    <xf numFmtId="0" fontId="0" fillId="0" borderId="3" xfId="0" applyBorder="1" applyAlignment="1">
      <alignment vertical="top"/>
    </xf>
    <xf numFmtId="0" fontId="0" fillId="0" borderId="9" xfId="0" applyBorder="1" applyAlignment="1">
      <alignment horizontal="left" vertical="top" wrapText="1"/>
    </xf>
    <xf numFmtId="0" fontId="6" fillId="0" borderId="0" xfId="0" applyFont="1" applyAlignment="1">
      <alignment vertical="top"/>
    </xf>
    <xf numFmtId="0" fontId="0" fillId="0" borderId="0" xfId="0" applyAlignment="1">
      <alignment horizontal="left" vertical="top" wrapText="1"/>
    </xf>
    <xf numFmtId="0" fontId="24" fillId="0" borderId="0" xfId="0" applyFont="1" applyAlignment="1">
      <alignment vertical="top"/>
    </xf>
    <xf numFmtId="0" fontId="0" fillId="0" borderId="0" xfId="0" applyAlignment="1">
      <alignment vertical="top"/>
    </xf>
    <xf numFmtId="0" fontId="13" fillId="0" borderId="0" xfId="0" applyFont="1" applyAlignment="1">
      <alignment horizontal="left" vertical="top" wrapText="1"/>
    </xf>
    <xf numFmtId="0" fontId="0" fillId="0" borderId="1" xfId="0" applyBorder="1" applyAlignment="1">
      <alignment vertical="top"/>
    </xf>
    <xf numFmtId="0" fontId="0" fillId="0" borderId="1" xfId="0" applyBorder="1" applyAlignment="1">
      <alignment vertical="top" wrapText="1"/>
    </xf>
    <xf numFmtId="0" fontId="0" fillId="0" borderId="0" xfId="0"/>
    <xf numFmtId="4" fontId="15" fillId="0" borderId="1" xfId="0" applyNumberFormat="1" applyFont="1" applyBorder="1" applyAlignment="1">
      <alignment horizontal="right" vertical="top"/>
    </xf>
    <xf numFmtId="0" fontId="15" fillId="0" borderId="1" xfId="0" applyFont="1" applyBorder="1" applyAlignment="1">
      <alignment horizontal="center" vertical="top"/>
    </xf>
    <xf numFmtId="0" fontId="15" fillId="0" borderId="1" xfId="0" applyFont="1" applyBorder="1" applyAlignment="1">
      <alignment vertical="top" wrapText="1"/>
    </xf>
    <xf numFmtId="0" fontId="15" fillId="0" borderId="1" xfId="0" applyFont="1" applyBorder="1" applyAlignment="1">
      <alignment vertical="top"/>
    </xf>
    <xf numFmtId="0" fontId="15" fillId="0" borderId="0" xfId="0" applyFont="1" applyAlignment="1">
      <alignment vertical="top"/>
    </xf>
    <xf numFmtId="0" fontId="0" fillId="0" borderId="6" xfId="0" applyBorder="1"/>
    <xf numFmtId="0" fontId="0" fillId="0" borderId="1" xfId="0" applyBorder="1" applyAlignment="1">
      <alignment vertical="top"/>
    </xf>
    <xf numFmtId="0" fontId="0" fillId="0" borderId="1" xfId="0" applyBorder="1" applyAlignment="1">
      <alignment vertical="top" wrapText="1"/>
    </xf>
    <xf numFmtId="0" fontId="0" fillId="0" borderId="9" xfId="0" applyBorder="1"/>
    <xf numFmtId="0" fontId="0" fillId="0" borderId="0" xfId="0"/>
    <xf numFmtId="0" fontId="15" fillId="0" borderId="0" xfId="0" applyFont="1" applyAlignment="1">
      <alignment vertical="top"/>
    </xf>
    <xf numFmtId="0" fontId="15" fillId="0" borderId="0" xfId="0" applyFont="1" applyBorder="1" applyAlignment="1">
      <alignment vertical="top"/>
    </xf>
    <xf numFmtId="0" fontId="0" fillId="0" borderId="0" xfId="0" applyBorder="1"/>
    <xf numFmtId="4" fontId="15" fillId="0" borderId="0" xfId="0" applyNumberFormat="1" applyFont="1" applyBorder="1" applyAlignment="1">
      <alignment vertical="top"/>
    </xf>
    <xf numFmtId="4" fontId="15" fillId="0" borderId="0" xfId="0" applyNumberFormat="1" applyFont="1" applyBorder="1" applyAlignment="1">
      <alignment horizontal="right" vertical="top"/>
    </xf>
    <xf numFmtId="0" fontId="15" fillId="0" borderId="0" xfId="0" applyFont="1" applyBorder="1" applyAlignment="1">
      <alignment vertical="top" wrapText="1"/>
    </xf>
    <xf numFmtId="0" fontId="15" fillId="0" borderId="0" xfId="0" applyFont="1" applyFill="1" applyAlignment="1">
      <alignment vertical="top" wrapText="1"/>
    </xf>
    <xf numFmtId="0" fontId="26" fillId="0" borderId="0" xfId="0" applyFont="1" applyAlignment="1">
      <alignment wrapText="1"/>
    </xf>
    <xf numFmtId="0" fontId="0" fillId="0" borderId="0" xfId="0" applyAlignment="1">
      <alignment wrapText="1"/>
    </xf>
    <xf numFmtId="0" fontId="26" fillId="0" borderId="0" xfId="0" applyFont="1"/>
    <xf numFmtId="0" fontId="10" fillId="0" borderId="11" xfId="0" applyFont="1" applyBorder="1" applyAlignment="1">
      <alignment vertical="top"/>
    </xf>
    <xf numFmtId="0" fontId="10" fillId="0" borderId="14" xfId="0" applyFont="1" applyBorder="1" applyAlignment="1">
      <alignment vertical="top"/>
    </xf>
    <xf numFmtId="0" fontId="10" fillId="0" borderId="10" xfId="0" applyFont="1" applyBorder="1" applyAlignment="1">
      <alignment vertical="top"/>
    </xf>
    <xf numFmtId="0" fontId="26" fillId="0" borderId="9" xfId="0" applyFont="1" applyBorder="1"/>
    <xf numFmtId="0" fontId="26" fillId="0" borderId="10" xfId="0" applyFont="1" applyBorder="1"/>
    <xf numFmtId="0" fontId="10" fillId="0" borderId="1" xfId="0" applyFont="1" applyBorder="1" applyAlignment="1">
      <alignment horizontal="center" vertical="top"/>
    </xf>
    <xf numFmtId="0" fontId="0" fillId="0" borderId="4" xfId="0" applyBorder="1" applyAlignment="1">
      <alignment vertical="top"/>
    </xf>
    <xf numFmtId="0" fontId="24" fillId="0" borderId="15" xfId="0" applyFont="1" applyBorder="1" applyAlignment="1">
      <alignment horizontal="left"/>
    </xf>
    <xf numFmtId="0" fontId="15" fillId="0" borderId="0" xfId="0" applyFont="1" applyAlignment="1">
      <alignment horizontal="left" vertical="top"/>
    </xf>
    <xf numFmtId="0" fontId="15" fillId="0" borderId="0" xfId="0" applyFont="1" applyAlignment="1">
      <alignment horizontal="left"/>
    </xf>
    <xf numFmtId="0" fontId="15" fillId="0" borderId="0" xfId="0" applyFont="1" applyAlignment="1">
      <alignment horizontal="left" wrapText="1"/>
    </xf>
    <xf numFmtId="14" fontId="0" fillId="0" borderId="1" xfId="0" applyNumberFormat="1" applyBorder="1"/>
    <xf numFmtId="0" fontId="0" fillId="0" borderId="7" xfId="0" applyBorder="1" applyAlignment="1">
      <alignment horizontal="right" vertical="top"/>
    </xf>
    <xf numFmtId="0" fontId="0" fillId="0" borderId="14" xfId="0" applyBorder="1" applyAlignment="1">
      <alignment horizontal="right" vertical="top"/>
    </xf>
    <xf numFmtId="0" fontId="0" fillId="0" borderId="1" xfId="0" applyBorder="1" applyAlignment="1">
      <alignment horizontal="right" vertical="top"/>
    </xf>
    <xf numFmtId="0" fontId="0" fillId="0" borderId="4" xfId="0" applyBorder="1" applyAlignment="1">
      <alignment horizontal="right" vertical="top"/>
    </xf>
    <xf numFmtId="0" fontId="0" fillId="0" borderId="6" xfId="0" applyBorder="1" applyAlignment="1">
      <alignment vertical="top"/>
    </xf>
    <xf numFmtId="4" fontId="0" fillId="0" borderId="4" xfId="0" applyNumberFormat="1" applyBorder="1" applyAlignment="1">
      <alignment vertical="top"/>
    </xf>
    <xf numFmtId="0" fontId="0" fillId="2" borderId="13" xfId="0" applyFill="1" applyBorder="1" applyAlignment="1">
      <alignment vertical="top"/>
    </xf>
    <xf numFmtId="4" fontId="0" fillId="2" borderId="4" xfId="0" applyNumberFormat="1" applyFill="1" applyBorder="1" applyAlignment="1">
      <alignment vertical="top"/>
    </xf>
    <xf numFmtId="0" fontId="0" fillId="2" borderId="1" xfId="0" applyFill="1" applyBorder="1" applyAlignment="1">
      <alignment vertical="top"/>
    </xf>
    <xf numFmtId="4" fontId="0" fillId="0" borderId="1" xfId="0" applyNumberFormat="1" applyBorder="1" applyAlignment="1">
      <alignment vertical="top"/>
    </xf>
    <xf numFmtId="4" fontId="0" fillId="2" borderId="1" xfId="0" applyNumberFormat="1" applyFill="1" applyBorder="1" applyAlignment="1">
      <alignment vertical="top"/>
    </xf>
    <xf numFmtId="0" fontId="15" fillId="0" borderId="1" xfId="0" applyFont="1" applyBorder="1" applyAlignment="1">
      <alignment vertical="top" wrapText="1"/>
    </xf>
    <xf numFmtId="0" fontId="0" fillId="0" borderId="0" xfId="0" applyBorder="1"/>
    <xf numFmtId="0" fontId="0" fillId="0" borderId="4" xfId="0" applyBorder="1" applyAlignment="1">
      <alignment horizontal="center" vertical="top" wrapText="1"/>
    </xf>
    <xf numFmtId="0" fontId="14" fillId="0" borderId="0" xfId="0" applyFont="1" applyAlignment="1">
      <alignment horizontal="left" vertical="top" wrapText="1"/>
    </xf>
    <xf numFmtId="0" fontId="0" fillId="0" borderId="0" xfId="0" applyAlignment="1">
      <alignment vertical="top"/>
    </xf>
    <xf numFmtId="0" fontId="13" fillId="0" borderId="0" xfId="0" applyFont="1" applyAlignment="1">
      <alignment horizontal="left" vertical="top" wrapText="1"/>
    </xf>
    <xf numFmtId="0" fontId="0" fillId="0" borderId="1" xfId="0" applyBorder="1" applyAlignment="1">
      <alignment vertical="top" wrapText="1"/>
    </xf>
    <xf numFmtId="0" fontId="10" fillId="0" borderId="1" xfId="0" applyFont="1" applyBorder="1" applyAlignment="1">
      <alignment horizontal="center" vertical="top" wrapText="1"/>
    </xf>
    <xf numFmtId="0" fontId="0" fillId="0" borderId="2" xfId="0" applyFill="1" applyBorder="1" applyAlignment="1">
      <alignment horizontal="center" vertical="top" wrapText="1"/>
    </xf>
    <xf numFmtId="3" fontId="26" fillId="0" borderId="1" xfId="0" applyNumberFormat="1" applyFont="1" applyFill="1" applyBorder="1" applyAlignment="1">
      <alignment horizontal="center" vertical="center"/>
    </xf>
    <xf numFmtId="164" fontId="26" fillId="0" borderId="1" xfId="0" applyNumberFormat="1" applyFont="1" applyFill="1" applyBorder="1" applyAlignment="1">
      <alignment horizontal="center" vertical="center"/>
    </xf>
    <xf numFmtId="0" fontId="0" fillId="0" borderId="7" xfId="0" applyBorder="1"/>
    <xf numFmtId="0" fontId="0" fillId="0" borderId="3" xfId="0" applyBorder="1" applyAlignment="1">
      <alignment horizontal="center" wrapText="1"/>
    </xf>
    <xf numFmtId="0" fontId="0" fillId="0" borderId="1" xfId="0" applyBorder="1" applyAlignment="1">
      <alignment horizontal="center" vertical="center"/>
    </xf>
    <xf numFmtId="0" fontId="10" fillId="0" borderId="4" xfId="0" applyFont="1" applyBorder="1" applyAlignment="1">
      <alignment horizontal="center" vertical="top" wrapText="1"/>
    </xf>
    <xf numFmtId="0" fontId="15" fillId="0" borderId="1" xfId="0" applyFont="1" applyFill="1" applyBorder="1" applyAlignment="1">
      <alignment horizontal="center" vertical="top" wrapText="1"/>
    </xf>
    <xf numFmtId="0" fontId="0" fillId="0" borderId="1" xfId="0" applyFill="1" applyBorder="1"/>
    <xf numFmtId="0" fontId="0" fillId="0" borderId="15" xfId="0" applyFill="1" applyBorder="1"/>
    <xf numFmtId="0" fontId="0" fillId="0" borderId="1" xfId="0" applyFill="1" applyBorder="1" applyAlignment="1">
      <alignment horizontal="center" vertical="top" wrapText="1"/>
    </xf>
    <xf numFmtId="2" fontId="15" fillId="0" borderId="1" xfId="0" applyNumberFormat="1" applyFont="1" applyFill="1" applyBorder="1" applyAlignment="1">
      <alignment horizontal="right" vertical="top" wrapText="1"/>
    </xf>
    <xf numFmtId="0" fontId="10" fillId="0" borderId="1" xfId="0" applyFont="1" applyBorder="1" applyAlignment="1">
      <alignment horizontal="left" vertical="top" wrapText="1"/>
    </xf>
    <xf numFmtId="0" fontId="10" fillId="0" borderId="1" xfId="0" applyFont="1" applyBorder="1" applyAlignment="1">
      <alignment horizontal="left" vertical="top"/>
    </xf>
    <xf numFmtId="0" fontId="10" fillId="0" borderId="4" xfId="0" applyFont="1" applyBorder="1" applyAlignment="1">
      <alignment horizontal="left" vertical="top"/>
    </xf>
    <xf numFmtId="0" fontId="0" fillId="0" borderId="6" xfId="0" applyBorder="1" applyAlignment="1">
      <alignment vertical="top" wrapText="1"/>
    </xf>
    <xf numFmtId="0" fontId="0" fillId="0" borderId="1" xfId="0" applyBorder="1" applyAlignment="1">
      <alignment vertical="top"/>
    </xf>
    <xf numFmtId="0" fontId="0" fillId="0" borderId="5" xfId="0" applyBorder="1"/>
    <xf numFmtId="0" fontId="0" fillId="0" borderId="0" xfId="0"/>
    <xf numFmtId="0" fontId="0" fillId="0" borderId="6" xfId="0" applyFont="1" applyBorder="1" applyAlignment="1">
      <alignment vertical="top"/>
    </xf>
    <xf numFmtId="4" fontId="0" fillId="0" borderId="6" xfId="0" applyNumberFormat="1" applyFont="1" applyFill="1" applyBorder="1" applyAlignment="1">
      <alignment vertical="top"/>
    </xf>
    <xf numFmtId="4" fontId="0" fillId="0" borderId="1" xfId="0" applyNumberFormat="1" applyFont="1" applyBorder="1" applyAlignment="1">
      <alignment vertical="top"/>
    </xf>
    <xf numFmtId="4" fontId="0" fillId="0" borderId="4" xfId="0" applyNumberFormat="1" applyFont="1" applyFill="1" applyBorder="1" applyAlignment="1">
      <alignment vertical="top"/>
    </xf>
    <xf numFmtId="4" fontId="0" fillId="0" borderId="1" xfId="0" applyNumberFormat="1" applyFont="1" applyBorder="1" applyAlignment="1">
      <alignment horizontal="right" vertical="top"/>
    </xf>
    <xf numFmtId="4" fontId="0" fillId="0" borderId="1" xfId="0" applyNumberFormat="1" applyFont="1" applyFill="1" applyBorder="1" applyAlignment="1">
      <alignment vertical="top"/>
    </xf>
    <xf numFmtId="0" fontId="0" fillId="0" borderId="6" xfId="0" applyFont="1" applyFill="1" applyBorder="1" applyAlignment="1">
      <alignment vertical="top"/>
    </xf>
    <xf numFmtId="0" fontId="0" fillId="2" borderId="3" xfId="0" applyFill="1" applyBorder="1" applyAlignment="1">
      <alignment vertical="top"/>
    </xf>
    <xf numFmtId="0" fontId="24" fillId="0" borderId="5" xfId="0" applyFont="1" applyBorder="1" applyAlignment="1">
      <alignment horizontal="left"/>
    </xf>
    <xf numFmtId="0" fontId="0" fillId="0" borderId="1" xfId="0" applyFont="1" applyBorder="1"/>
    <xf numFmtId="2" fontId="0" fillId="0" borderId="1" xfId="0" applyNumberFormat="1" applyFont="1" applyBorder="1" applyAlignment="1">
      <alignment horizontal="right" wrapText="1"/>
    </xf>
    <xf numFmtId="0" fontId="30" fillId="0" borderId="0" xfId="0" applyFont="1" applyAlignment="1">
      <alignment vertical="top" wrapText="1"/>
    </xf>
    <xf numFmtId="0" fontId="0" fillId="0" borderId="0" xfId="0" applyAlignment="1">
      <alignment vertical="top"/>
    </xf>
    <xf numFmtId="0" fontId="0" fillId="0" borderId="0" xfId="0" applyBorder="1"/>
    <xf numFmtId="0" fontId="0" fillId="0" borderId="0" xfId="0" applyBorder="1" applyAlignment="1">
      <alignment vertical="top"/>
    </xf>
    <xf numFmtId="0" fontId="0" fillId="0" borderId="0" xfId="0"/>
    <xf numFmtId="0" fontId="0" fillId="0" borderId="0" xfId="0" applyBorder="1" applyAlignment="1">
      <alignment horizontal="center" vertical="top"/>
    </xf>
    <xf numFmtId="0" fontId="25" fillId="0" borderId="0" xfId="0" applyFont="1" applyFill="1"/>
    <xf numFmtId="0" fontId="24" fillId="0" borderId="0" xfId="0" applyFont="1" applyFill="1" applyAlignment="1">
      <alignment vertical="top" wrapText="1"/>
    </xf>
    <xf numFmtId="0" fontId="26" fillId="0" borderId="0" xfId="0" applyFont="1" applyFill="1" applyAlignment="1">
      <alignment vertical="top"/>
    </xf>
    <xf numFmtId="0" fontId="11" fillId="0" borderId="0" xfId="0" applyFont="1" applyFill="1"/>
    <xf numFmtId="0" fontId="11" fillId="0" borderId="1" xfId="0" applyFont="1" applyFill="1" applyBorder="1"/>
    <xf numFmtId="0" fontId="31" fillId="0" borderId="0" xfId="0" applyFont="1" applyFill="1" applyAlignment="1">
      <alignment vertical="top" wrapText="1"/>
    </xf>
    <xf numFmtId="0" fontId="5" fillId="0" borderId="1" xfId="2" applyFont="1" applyFill="1" applyBorder="1" applyAlignment="1">
      <alignment vertical="top" wrapText="1"/>
    </xf>
    <xf numFmtId="0" fontId="11" fillId="0" borderId="3" xfId="0" applyFont="1" applyFill="1" applyBorder="1"/>
    <xf numFmtId="0" fontId="11" fillId="0" borderId="7" xfId="0" applyFont="1" applyFill="1" applyBorder="1"/>
    <xf numFmtId="0" fontId="0" fillId="0" borderId="0" xfId="0"/>
    <xf numFmtId="0" fontId="4" fillId="0" borderId="3" xfId="2" applyFont="1" applyFill="1" applyBorder="1" applyAlignment="1">
      <alignment vertical="top" wrapText="1"/>
    </xf>
    <xf numFmtId="0" fontId="0" fillId="0" borderId="0" xfId="0" applyFill="1" applyAlignment="1">
      <alignment vertical="top"/>
    </xf>
    <xf numFmtId="0" fontId="0" fillId="0" borderId="6" xfId="0" applyBorder="1" applyAlignment="1">
      <alignment vertical="top" wrapText="1"/>
    </xf>
    <xf numFmtId="0" fontId="0" fillId="0" borderId="0" xfId="0" applyFill="1"/>
    <xf numFmtId="0" fontId="6" fillId="5" borderId="0" xfId="0" applyFont="1" applyFill="1"/>
    <xf numFmtId="0" fontId="5" fillId="0" borderId="1" xfId="3" applyFont="1" applyFill="1" applyBorder="1" applyAlignment="1">
      <alignment vertical="top" wrapText="1"/>
    </xf>
    <xf numFmtId="0" fontId="3" fillId="0" borderId="1" xfId="2" applyFont="1" applyFill="1" applyBorder="1" applyAlignment="1">
      <alignment vertical="top" wrapText="1"/>
    </xf>
    <xf numFmtId="0" fontId="3" fillId="0" borderId="1" xfId="3" applyFont="1" applyFill="1" applyBorder="1" applyAlignment="1">
      <alignment vertical="top" wrapText="1"/>
    </xf>
    <xf numFmtId="0" fontId="0" fillId="0" borderId="1" xfId="0" applyFill="1" applyBorder="1" applyAlignment="1">
      <alignment vertical="top"/>
    </xf>
    <xf numFmtId="0" fontId="0" fillId="0" borderId="6" xfId="0" applyFont="1" applyBorder="1" applyAlignment="1">
      <alignment vertical="top" wrapText="1"/>
    </xf>
    <xf numFmtId="0" fontId="2" fillId="0" borderId="7" xfId="2" applyFont="1" applyFill="1" applyBorder="1" applyAlignment="1">
      <alignment vertical="top" wrapText="1"/>
    </xf>
    <xf numFmtId="0" fontId="2" fillId="0" borderId="1" xfId="2" applyFont="1" applyFill="1" applyBorder="1" applyAlignment="1">
      <alignment vertical="top" wrapText="1"/>
    </xf>
    <xf numFmtId="0" fontId="0" fillId="0" borderId="1" xfId="0" applyBorder="1" applyAlignment="1">
      <alignment vertical="top" wrapText="1"/>
    </xf>
    <xf numFmtId="0" fontId="24" fillId="0" borderId="0" xfId="0" applyFont="1" applyBorder="1" applyAlignment="1">
      <alignment vertical="top"/>
    </xf>
    <xf numFmtId="0" fontId="0" fillId="0" borderId="1" xfId="0" applyBorder="1" applyAlignment="1">
      <alignment vertical="top"/>
    </xf>
    <xf numFmtId="0" fontId="0" fillId="0" borderId="0" xfId="0" applyBorder="1"/>
    <xf numFmtId="0" fontId="0" fillId="0" borderId="1" xfId="0" applyBorder="1" applyAlignment="1">
      <alignment horizontal="left" vertical="top" wrapText="1"/>
    </xf>
    <xf numFmtId="0" fontId="0" fillId="0" borderId="5" xfId="0" applyBorder="1"/>
    <xf numFmtId="0" fontId="0" fillId="0" borderId="6" xfId="0" applyBorder="1"/>
    <xf numFmtId="0" fontId="0" fillId="0" borderId="5" xfId="0" applyBorder="1" applyAlignment="1">
      <alignment horizontal="left" vertical="top" wrapText="1"/>
    </xf>
    <xf numFmtId="0" fontId="6" fillId="0" borderId="0" xfId="0" applyFont="1" applyFill="1" applyAlignment="1">
      <alignment vertical="top" wrapText="1"/>
    </xf>
    <xf numFmtId="0" fontId="0" fillId="0" borderId="0" xfId="0" applyFill="1" applyAlignment="1">
      <alignment vertical="top"/>
    </xf>
    <xf numFmtId="0" fontId="27" fillId="0" borderId="1" xfId="0" applyFont="1" applyFill="1" applyBorder="1" applyAlignment="1">
      <alignment vertical="top" wrapText="1"/>
    </xf>
    <xf numFmtId="0" fontId="0" fillId="0" borderId="5" xfId="0" applyFill="1" applyBorder="1"/>
    <xf numFmtId="0" fontId="0" fillId="0" borderId="6" xfId="0" applyFill="1" applyBorder="1"/>
    <xf numFmtId="0" fontId="0" fillId="0" borderId="5" xfId="0" applyFill="1" applyBorder="1" applyAlignment="1">
      <alignment vertical="top"/>
    </xf>
    <xf numFmtId="0" fontId="0" fillId="0" borderId="6" xfId="0" applyFill="1" applyBorder="1" applyAlignment="1">
      <alignment vertical="top"/>
    </xf>
    <xf numFmtId="0" fontId="20" fillId="0" borderId="0" xfId="0" applyFont="1" applyBorder="1" applyAlignment="1">
      <alignment vertical="top" wrapText="1"/>
    </xf>
    <xf numFmtId="0" fontId="0" fillId="0" borderId="0" xfId="0" applyAlignment="1">
      <alignment wrapText="1"/>
    </xf>
    <xf numFmtId="0" fontId="0" fillId="0" borderId="3" xfId="0" applyBorder="1" applyAlignment="1">
      <alignment vertical="top"/>
    </xf>
    <xf numFmtId="0" fontId="0" fillId="0" borderId="8" xfId="0" applyBorder="1" applyAlignment="1">
      <alignment vertical="top"/>
    </xf>
    <xf numFmtId="0" fontId="0" fillId="0" borderId="7" xfId="0" applyBorder="1" applyAlignment="1">
      <alignment vertical="top"/>
    </xf>
    <xf numFmtId="0" fontId="13" fillId="0" borderId="0" xfId="0" applyFont="1" applyAlignment="1">
      <alignment horizontal="left" vertical="top" wrapText="1"/>
    </xf>
    <xf numFmtId="0" fontId="0" fillId="0" borderId="0" xfId="0" applyAlignment="1">
      <alignment vertical="top"/>
    </xf>
    <xf numFmtId="0" fontId="13" fillId="0" borderId="1" xfId="0" applyFont="1" applyBorder="1" applyAlignment="1">
      <alignment horizontal="left" vertical="top" wrapText="1"/>
    </xf>
    <xf numFmtId="0" fontId="0" fillId="0" borderId="5" xfId="0" applyBorder="1" applyAlignment="1">
      <alignment vertical="top"/>
    </xf>
    <xf numFmtId="0" fontId="0" fillId="0" borderId="6" xfId="0" applyBorder="1" applyAlignment="1">
      <alignment vertical="top"/>
    </xf>
    <xf numFmtId="0" fontId="0" fillId="0" borderId="1" xfId="0"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6" fillId="0" borderId="2" xfId="0" applyFont="1" applyBorder="1" applyAlignment="1">
      <alignment horizontal="left" vertical="top" wrapText="1"/>
    </xf>
    <xf numFmtId="0" fontId="0" fillId="0" borderId="2" xfId="0" applyBorder="1"/>
    <xf numFmtId="0" fontId="0" fillId="0" borderId="1" xfId="0" applyBorder="1" applyAlignment="1">
      <alignment vertical="top"/>
    </xf>
    <xf numFmtId="0" fontId="20" fillId="0" borderId="0" xfId="0" applyFont="1" applyAlignment="1">
      <alignment horizontal="justify" vertical="top"/>
    </xf>
    <xf numFmtId="0" fontId="14" fillId="0" borderId="9" xfId="0" applyFont="1" applyBorder="1" applyAlignment="1">
      <alignment horizontal="left" vertical="top" wrapText="1"/>
    </xf>
    <xf numFmtId="0" fontId="0" fillId="0" borderId="9" xfId="0" applyBorder="1"/>
    <xf numFmtId="0" fontId="6" fillId="0" borderId="0" xfId="0" applyFont="1" applyAlignment="1">
      <alignment vertical="top" wrapText="1"/>
    </xf>
    <xf numFmtId="0" fontId="9" fillId="0" borderId="0" xfId="0" applyFont="1" applyAlignment="1">
      <alignment vertical="center" wrapText="1"/>
    </xf>
    <xf numFmtId="0" fontId="0" fillId="0" borderId="0" xfId="0" applyAlignment="1">
      <alignment vertical="top" wrapText="1"/>
    </xf>
    <xf numFmtId="0" fontId="8" fillId="0" borderId="0" xfId="1" applyAlignment="1">
      <alignment vertical="top" wrapText="1"/>
    </xf>
    <xf numFmtId="0" fontId="14" fillId="0" borderId="0" xfId="0" applyFont="1" applyAlignment="1">
      <alignment horizontal="left" vertical="top" wrapText="1"/>
    </xf>
    <xf numFmtId="0" fontId="20" fillId="0" borderId="15" xfId="0" applyFont="1" applyBorder="1" applyAlignment="1">
      <alignment horizontal="left" vertical="top" wrapText="1"/>
    </xf>
    <xf numFmtId="0" fontId="20" fillId="0" borderId="0" xfId="0" applyFont="1" applyAlignment="1">
      <alignment horizontal="left"/>
    </xf>
    <xf numFmtId="0" fontId="23" fillId="0" borderId="0" xfId="0" applyFont="1" applyAlignment="1">
      <alignment vertical="top" wrapText="1"/>
    </xf>
    <xf numFmtId="0" fontId="0" fillId="0" borderId="0" xfId="0" applyFont="1" applyAlignment="1"/>
    <xf numFmtId="0" fontId="15" fillId="0" borderId="1" xfId="0" applyFont="1" applyFill="1" applyBorder="1" applyAlignment="1">
      <alignment vertical="top" wrapText="1"/>
    </xf>
    <xf numFmtId="0" fontId="0" fillId="0" borderId="4" xfId="0" applyFill="1" applyBorder="1" applyAlignment="1"/>
    <xf numFmtId="0" fontId="15" fillId="0" borderId="1" xfId="0" applyFont="1" applyFill="1" applyBorder="1" applyAlignment="1">
      <alignment horizontal="left" vertical="top" wrapText="1"/>
    </xf>
    <xf numFmtId="0" fontId="0" fillId="0" borderId="4" xfId="0" applyFill="1" applyBorder="1" applyAlignment="1">
      <alignment horizontal="left" vertical="top"/>
    </xf>
    <xf numFmtId="0" fontId="15" fillId="0" borderId="1" xfId="0" applyFont="1" applyBorder="1" applyAlignment="1">
      <alignment vertical="top"/>
    </xf>
    <xf numFmtId="4" fontId="15" fillId="2" borderId="1" xfId="0" applyNumberFormat="1" applyFont="1" applyFill="1" applyBorder="1" applyAlignment="1">
      <alignment horizontal="right" vertical="top"/>
    </xf>
    <xf numFmtId="0" fontId="24" fillId="0" borderId="0" xfId="0" applyFont="1" applyAlignment="1">
      <alignment vertical="top" wrapText="1"/>
    </xf>
    <xf numFmtId="0" fontId="0" fillId="0" borderId="0" xfId="0" applyFont="1"/>
    <xf numFmtId="4" fontId="15" fillId="2" borderId="4" xfId="0" applyNumberFormat="1" applyFont="1" applyFill="1" applyBorder="1" applyAlignment="1">
      <alignment horizontal="right" vertical="top"/>
    </xf>
    <xf numFmtId="4" fontId="15" fillId="2" borderId="6" xfId="0" applyNumberFormat="1" applyFont="1" applyFill="1" applyBorder="1" applyAlignment="1">
      <alignment horizontal="right" vertical="top"/>
    </xf>
    <xf numFmtId="0" fontId="0" fillId="0" borderId="0" xfId="0"/>
    <xf numFmtId="4" fontId="15" fillId="0" borderId="1" xfId="0" applyNumberFormat="1" applyFont="1" applyBorder="1" applyAlignment="1">
      <alignment horizontal="right" vertical="top"/>
    </xf>
    <xf numFmtId="4" fontId="15" fillId="0" borderId="4" xfId="0" applyNumberFormat="1" applyFont="1" applyBorder="1" applyAlignment="1">
      <alignment horizontal="right" vertical="top"/>
    </xf>
    <xf numFmtId="4" fontId="15" fillId="0" borderId="6" xfId="0" applyNumberFormat="1" applyFont="1" applyBorder="1" applyAlignment="1">
      <alignment horizontal="right" vertical="top"/>
    </xf>
    <xf numFmtId="0" fontId="15" fillId="0" borderId="1" xfId="0" applyFont="1" applyBorder="1" applyAlignment="1">
      <alignment horizontal="center" vertical="top"/>
    </xf>
    <xf numFmtId="0" fontId="0" fillId="0" borderId="0" xfId="0" applyBorder="1"/>
    <xf numFmtId="0" fontId="10" fillId="0" borderId="1" xfId="0" applyFont="1" applyBorder="1" applyAlignment="1">
      <alignment horizontal="left" vertical="top" wrapText="1"/>
    </xf>
    <xf numFmtId="0" fontId="0" fillId="0" borderId="1" xfId="0" applyBorder="1" applyAlignment="1">
      <alignment horizontal="left" vertical="top"/>
    </xf>
    <xf numFmtId="0" fontId="0" fillId="0" borderId="15" xfId="0" applyBorder="1" applyAlignment="1">
      <alignment horizontal="center" vertical="top" wrapText="1"/>
    </xf>
    <xf numFmtId="0" fontId="0" fillId="0" borderId="0" xfId="0" applyAlignment="1"/>
    <xf numFmtId="0" fontId="0" fillId="0" borderId="11" xfId="0" applyFont="1" applyBorder="1" applyAlignment="1">
      <alignment horizontal="left" vertical="top" wrapText="1"/>
    </xf>
    <xf numFmtId="0" fontId="0" fillId="0" borderId="12" xfId="0" applyFont="1" applyBorder="1" applyAlignment="1">
      <alignment horizontal="left"/>
    </xf>
    <xf numFmtId="0" fontId="0" fillId="0" borderId="13" xfId="0" applyFont="1" applyBorder="1" applyAlignment="1">
      <alignment horizontal="left"/>
    </xf>
    <xf numFmtId="0" fontId="0" fillId="0" borderId="14" xfId="0" applyFont="1" applyBorder="1" applyAlignment="1">
      <alignment horizontal="left"/>
    </xf>
    <xf numFmtId="0" fontId="0" fillId="0" borderId="9" xfId="0" applyFont="1" applyBorder="1" applyAlignment="1">
      <alignment horizontal="left"/>
    </xf>
    <xf numFmtId="0" fontId="0" fillId="0" borderId="10" xfId="0" applyFont="1" applyBorder="1" applyAlignment="1">
      <alignment horizontal="left"/>
    </xf>
    <xf numFmtId="0" fontId="0" fillId="0" borderId="4" xfId="0" applyBorder="1" applyAlignment="1">
      <alignment horizontal="center" vertical="top" wrapText="1"/>
    </xf>
    <xf numFmtId="0" fontId="0" fillId="0" borderId="6" xfId="0" applyBorder="1" applyAlignment="1"/>
    <xf numFmtId="0" fontId="0" fillId="0" borderId="5" xfId="0" applyBorder="1" applyAlignment="1"/>
    <xf numFmtId="0" fontId="24" fillId="0" borderId="0" xfId="0" applyFont="1"/>
    <xf numFmtId="0" fontId="24" fillId="0" borderId="0" xfId="0" applyFont="1" applyFill="1" applyBorder="1" applyAlignment="1">
      <alignment vertical="top" wrapText="1"/>
    </xf>
    <xf numFmtId="0" fontId="0" fillId="0" borderId="0" xfId="0" applyFont="1" applyFill="1" applyBorder="1"/>
    <xf numFmtId="0" fontId="0" fillId="0" borderId="11" xfId="0" applyBorder="1" applyAlignment="1">
      <alignment vertical="top" wrapText="1"/>
    </xf>
    <xf numFmtId="0" fontId="0" fillId="0" borderId="12" xfId="0" applyBorder="1" applyAlignment="1">
      <alignment vertical="top" wrapText="1"/>
    </xf>
    <xf numFmtId="0" fontId="0" fillId="0" borderId="12" xfId="0" applyBorder="1"/>
    <xf numFmtId="0" fontId="0" fillId="0" borderId="13" xfId="0" applyBorder="1"/>
    <xf numFmtId="0" fontId="0" fillId="0" borderId="4" xfId="0" applyBorder="1" applyAlignment="1">
      <alignment vertical="top" wrapText="1"/>
    </xf>
    <xf numFmtId="0" fontId="0" fillId="0" borderId="1" xfId="0" applyBorder="1"/>
    <xf numFmtId="0" fontId="0" fillId="0" borderId="4" xfId="0" applyFont="1" applyBorder="1" applyAlignment="1">
      <alignment horizontal="center" vertical="top" wrapText="1"/>
    </xf>
    <xf numFmtId="0" fontId="0" fillId="0" borderId="5" xfId="0" applyFont="1" applyBorder="1" applyAlignment="1">
      <alignment horizontal="center"/>
    </xf>
    <xf numFmtId="0" fontId="0" fillId="0" borderId="6" xfId="0" applyFont="1" applyBorder="1" applyAlignment="1">
      <alignment horizontal="center"/>
    </xf>
    <xf numFmtId="0" fontId="0" fillId="0" borderId="3" xfId="0" applyBorder="1" applyAlignment="1">
      <alignment horizontal="center" vertical="top" wrapText="1"/>
    </xf>
    <xf numFmtId="0" fontId="0" fillId="0" borderId="7" xfId="0" applyBorder="1" applyAlignment="1">
      <alignment horizontal="center" vertical="top" wrapText="1"/>
    </xf>
    <xf numFmtId="0" fontId="21" fillId="0" borderId="0" xfId="0" applyFont="1" applyAlignment="1">
      <alignment vertical="top" wrapText="1"/>
    </xf>
    <xf numFmtId="0" fontId="15" fillId="0" borderId="0" xfId="0" applyFont="1" applyAlignment="1">
      <alignment vertical="top"/>
    </xf>
    <xf numFmtId="0" fontId="15" fillId="0" borderId="0" xfId="0" applyFont="1" applyAlignment="1">
      <alignment vertical="top" wrapText="1"/>
    </xf>
    <xf numFmtId="0" fontId="20" fillId="0" borderId="0" xfId="0" applyFont="1" applyBorder="1" applyAlignment="1">
      <alignment horizontal="left" vertical="top" wrapText="1"/>
    </xf>
    <xf numFmtId="0" fontId="20" fillId="0" borderId="0" xfId="0" applyFont="1" applyBorder="1" applyAlignment="1">
      <alignment horizontal="left"/>
    </xf>
  </cellXfs>
  <cellStyles count="4">
    <cellStyle name="Gut" xfId="2" builtinId="26"/>
    <cellStyle name="Link" xfId="1" builtinId="8"/>
    <cellStyle name="Schlecht" xfId="3" builtinId="27"/>
    <cellStyle name="Standard" xfId="0" builtinId="0"/>
  </cellStyles>
  <dxfs count="33">
    <dxf>
      <font>
        <b val="0"/>
        <i val="0"/>
        <strike val="0"/>
        <condense val="0"/>
        <extend val="0"/>
        <outline val="0"/>
        <shadow val="0"/>
        <u val="none"/>
        <vertAlign val="baseline"/>
        <sz val="11"/>
        <color theme="1"/>
        <name val="Arial"/>
        <family val="2"/>
        <scheme val="none"/>
      </font>
      <numFmt numFmtId="4" formatCode="#,##0.00"/>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1"/>
        <color theme="1"/>
        <name val="Arial"/>
        <family val="2"/>
        <scheme val="none"/>
      </font>
      <numFmt numFmtId="4" formatCode="#,##0.00"/>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1"/>
        <color theme="1"/>
        <name val="Arial"/>
        <family val="2"/>
        <scheme val="none"/>
      </font>
      <numFmt numFmtId="4" formatCode="#,##0.00"/>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1"/>
        <color theme="1"/>
        <name val="Arial"/>
        <family val="2"/>
        <scheme val="none"/>
      </font>
      <numFmt numFmtId="4" formatCode="#,##0.00"/>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1"/>
        <color theme="1"/>
        <name val="Arial"/>
        <family val="2"/>
        <scheme val="none"/>
      </font>
      <numFmt numFmtId="4" formatCode="#,##0.00"/>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auto="1"/>
        </left>
        <right/>
        <top/>
        <bottom style="thin">
          <color auto="1"/>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numFmt numFmtId="4" formatCode="#,##0.00"/>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Arial"/>
        <family val="2"/>
        <scheme val="none"/>
      </font>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general" vertical="top" textRotation="0" wrapText="0" indent="0" justifyLastLine="0" shrinkToFit="0" readingOrder="0"/>
    </dxf>
    <dxf>
      <border outline="0">
        <bottom style="thin">
          <color auto="1"/>
        </bottom>
      </border>
    </dxf>
    <dxf>
      <font>
        <b val="0"/>
        <i val="0"/>
        <strike val="0"/>
        <condense val="0"/>
        <extend val="0"/>
        <outline val="0"/>
        <shadow val="0"/>
        <u val="none"/>
        <vertAlign val="baseline"/>
        <sz val="11"/>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D94001C-6F68-4683-AC9F-73B193D462D6}" name="Tabelle2" displayName="Tabelle2" ref="A32:N59" headerRowCount="0" totalsRowShown="0" headerRowDxfId="32" dataDxfId="30" headerRowBorderDxfId="31" tableBorderDxfId="29" totalsRowBorderDxfId="28">
  <tableColumns count="14">
    <tableColumn id="1" xr3:uid="{94E537B3-6DBD-4B8E-AD7B-EB7A14ED7C7D}" name="Spalte2" headerRowDxfId="27" dataDxfId="26"/>
    <tableColumn id="13" xr3:uid="{C58A693E-016D-44B2-B3A6-0C353CA29E11}" name="Spalte1" headerRowDxfId="25" dataDxfId="24"/>
    <tableColumn id="2" xr3:uid="{36E5A484-AFA1-4D33-A316-E72DC077987D}" name="Monat 1" headerRowDxfId="23" dataDxfId="22"/>
    <tableColumn id="3" xr3:uid="{521C06C4-B28B-4811-A53C-8959314C8A83}" name="Monat 2" headerRowDxfId="21" dataDxfId="20"/>
    <tableColumn id="4" xr3:uid="{BFC4BEF5-565C-4857-A098-1249DB381002}" name="Monat 3" headerRowDxfId="19" dataDxfId="18"/>
    <tableColumn id="5" xr3:uid="{EE929D4F-7697-4FFC-8A09-7F1018974DFD}" name="Monat 4" headerRowDxfId="17" dataDxfId="16"/>
    <tableColumn id="6" xr3:uid="{A547331F-243F-40AB-B3A3-FEDAB8E08096}" name="Monat 5" headerRowDxfId="15" dataDxfId="14"/>
    <tableColumn id="7" xr3:uid="{0FB807FF-32BE-4BE5-B441-BF1DFE9EA793}" name="Monat 6" headerRowDxfId="13" dataDxfId="12"/>
    <tableColumn id="9" xr3:uid="{FEF6EE65-50E4-4907-A778-A010C8369E99}" name="Monat 7" headerRowDxfId="11" dataDxfId="10"/>
    <tableColumn id="10" xr3:uid="{3336D1FD-4F14-4915-9024-E1FA4E3FB100}" name="Monat 8" headerRowDxfId="9" dataDxfId="8"/>
    <tableColumn id="11" xr3:uid="{D0C47C37-A163-45FA-BE8C-3E6A4197223A}" name="Monat 9" headerRowDxfId="7" dataDxfId="6"/>
    <tableColumn id="12" xr3:uid="{D8EB463E-8A63-4869-8DCB-2DC40740DDB5}" name="Monat 10" headerRowDxfId="5" dataDxfId="4"/>
    <tableColumn id="8" xr3:uid="{1B519969-D17B-43CE-98E3-1238C333A174}" name="Monat 11" headerRowDxfId="3" dataDxfId="2"/>
    <tableColumn id="14" xr3:uid="{07E290AD-14B3-4499-A1C3-64ABA05CBFF6}" name="Monatt 12" headerRowDxfId="1" dataDxfId="0"/>
  </tableColumns>
  <tableStyleInfo showFirstColumn="0" showLastColumn="0" showRowStripes="0"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mputerspielfoerderung@wibank.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computerspielfoerderung@wibank.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61"/>
  <sheetViews>
    <sheetView zoomScale="70" zoomScaleNormal="70" workbookViewId="0">
      <selection activeCell="W13" sqref="W13"/>
    </sheetView>
  </sheetViews>
  <sheetFormatPr baseColWidth="10" defaultColWidth="11" defaultRowHeight="14.25" x14ac:dyDescent="0.2"/>
  <cols>
    <col min="1" max="1" width="21.375" style="37" customWidth="1"/>
    <col min="2" max="2" width="13.25" style="37" customWidth="1"/>
    <col min="3" max="3" width="11" style="37" customWidth="1"/>
    <col min="4" max="4" width="6.25" style="37" customWidth="1"/>
    <col min="5" max="5" width="11.75" style="37" customWidth="1"/>
    <col min="6" max="7" width="5.875" style="37" customWidth="1"/>
    <col min="8" max="9" width="11" style="37" customWidth="1"/>
    <col min="10" max="16384" width="11" style="37"/>
  </cols>
  <sheetData>
    <row r="1" spans="1:26" ht="48" customHeight="1" x14ac:dyDescent="0.2">
      <c r="A1" s="185" t="s">
        <v>216</v>
      </c>
      <c r="B1" s="172"/>
      <c r="C1" s="172"/>
      <c r="D1" s="172"/>
      <c r="E1" s="172"/>
      <c r="F1" s="172"/>
      <c r="G1" s="172"/>
    </row>
    <row r="2" spans="1:26" ht="17.25" customHeight="1" x14ac:dyDescent="0.2">
      <c r="A2" s="188" t="s">
        <v>0</v>
      </c>
      <c r="B2" s="172"/>
      <c r="C2" s="172"/>
      <c r="D2" s="172"/>
      <c r="E2" s="172"/>
      <c r="F2" s="172"/>
      <c r="G2" s="172"/>
    </row>
    <row r="3" spans="1:26" ht="29.25" customHeight="1" x14ac:dyDescent="0.2">
      <c r="A3" s="185" t="s">
        <v>1</v>
      </c>
      <c r="B3" s="172"/>
      <c r="C3" s="172"/>
      <c r="D3" s="172"/>
      <c r="E3" s="172"/>
      <c r="F3" s="172"/>
      <c r="G3" s="172"/>
    </row>
    <row r="4" spans="1:26" ht="38.450000000000003" customHeight="1" x14ac:dyDescent="0.2">
      <c r="A4" s="186" t="s">
        <v>178</v>
      </c>
      <c r="B4" s="172"/>
      <c r="C4" s="172"/>
      <c r="D4" s="172"/>
      <c r="E4" s="172"/>
      <c r="F4" s="172"/>
      <c r="G4" s="172"/>
    </row>
    <row r="5" spans="1:26" ht="29.45" customHeight="1" x14ac:dyDescent="0.2">
      <c r="A5" s="187" t="s">
        <v>174</v>
      </c>
      <c r="B5" s="172"/>
      <c r="C5" s="172"/>
      <c r="D5" s="172"/>
      <c r="E5" s="172"/>
      <c r="F5" s="172"/>
      <c r="G5" s="172"/>
    </row>
    <row r="6" spans="1:26" x14ac:dyDescent="0.2">
      <c r="A6" s="37" t="s">
        <v>2</v>
      </c>
      <c r="B6" s="5"/>
      <c r="C6" s="5"/>
      <c r="D6" s="5"/>
      <c r="E6" s="5"/>
      <c r="F6" s="5"/>
      <c r="G6" s="5"/>
    </row>
    <row r="7" spans="1:26" x14ac:dyDescent="0.2">
      <c r="A7" s="5"/>
      <c r="B7" s="5"/>
      <c r="C7" s="5"/>
      <c r="D7" s="5"/>
      <c r="E7" s="5"/>
      <c r="F7" s="5"/>
      <c r="G7" s="5"/>
    </row>
    <row r="8" spans="1:26" ht="30.6" customHeight="1" x14ac:dyDescent="0.2">
      <c r="A8" s="171" t="s">
        <v>205</v>
      </c>
      <c r="B8" s="172"/>
      <c r="C8" s="172"/>
      <c r="D8" s="172"/>
      <c r="E8" s="172"/>
      <c r="F8" s="172"/>
      <c r="G8" s="172"/>
      <c r="H8" s="35"/>
      <c r="I8" s="35"/>
      <c r="J8" s="35"/>
      <c r="K8" s="35"/>
      <c r="L8" s="35"/>
      <c r="M8" s="35"/>
      <c r="N8" s="35"/>
      <c r="O8" s="35"/>
      <c r="P8" s="35"/>
      <c r="Q8" s="35"/>
      <c r="R8" s="35"/>
      <c r="S8" s="35"/>
      <c r="T8" s="35"/>
      <c r="U8" s="35"/>
      <c r="V8" s="35"/>
      <c r="W8" s="35"/>
      <c r="X8" s="35"/>
      <c r="Y8" s="35"/>
      <c r="Z8" s="35"/>
    </row>
    <row r="9" spans="1:26" x14ac:dyDescent="0.2">
      <c r="A9" s="6" t="s">
        <v>3</v>
      </c>
      <c r="B9" s="173"/>
      <c r="C9" s="174"/>
      <c r="D9" s="174"/>
      <c r="E9" s="174"/>
      <c r="F9" s="174"/>
      <c r="G9" s="175"/>
    </row>
    <row r="10" spans="1:26" x14ac:dyDescent="0.2">
      <c r="A10" s="6" t="s">
        <v>4</v>
      </c>
      <c r="B10" s="173"/>
      <c r="C10" s="174"/>
      <c r="D10" s="174"/>
      <c r="E10" s="174"/>
      <c r="F10" s="174"/>
      <c r="G10" s="175"/>
    </row>
    <row r="11" spans="1:26" x14ac:dyDescent="0.2">
      <c r="A11" s="6" t="s">
        <v>5</v>
      </c>
      <c r="B11" s="173"/>
      <c r="C11" s="174"/>
      <c r="D11" s="174"/>
      <c r="E11" s="174"/>
      <c r="F11" s="174"/>
      <c r="G11" s="175"/>
    </row>
    <row r="12" spans="1:26" x14ac:dyDescent="0.2">
      <c r="A12" s="7" t="s">
        <v>6</v>
      </c>
      <c r="B12" s="173"/>
      <c r="C12" s="174"/>
      <c r="D12" s="174"/>
      <c r="E12" s="174"/>
      <c r="F12" s="174"/>
      <c r="G12" s="175"/>
    </row>
    <row r="13" spans="1:26" ht="57" customHeight="1" x14ac:dyDescent="0.2">
      <c r="A13" s="91" t="s">
        <v>7</v>
      </c>
      <c r="B13" s="173" t="s">
        <v>177</v>
      </c>
      <c r="C13" s="174"/>
      <c r="D13" s="174"/>
      <c r="E13" s="174"/>
      <c r="F13" s="174"/>
      <c r="G13" s="175"/>
    </row>
    <row r="14" spans="1:26" x14ac:dyDescent="0.2">
      <c r="A14" s="89"/>
      <c r="B14" s="89"/>
      <c r="C14" s="89"/>
      <c r="D14" s="89"/>
      <c r="E14" s="89"/>
      <c r="F14" s="89"/>
      <c r="G14" s="89"/>
    </row>
    <row r="15" spans="1:26" ht="15.75" customHeight="1" x14ac:dyDescent="0.2">
      <c r="A15" s="189" t="s">
        <v>8</v>
      </c>
      <c r="B15" s="172"/>
      <c r="C15" s="172"/>
      <c r="D15" s="172"/>
      <c r="E15" s="172"/>
      <c r="F15" s="172"/>
      <c r="G15" s="88"/>
      <c r="H15" s="1"/>
      <c r="I15" s="1"/>
      <c r="J15" s="1"/>
      <c r="K15" s="1"/>
      <c r="L15" s="1"/>
      <c r="M15" s="1"/>
      <c r="N15" s="1"/>
      <c r="O15" s="1"/>
      <c r="P15" s="1"/>
      <c r="Q15" s="1"/>
      <c r="R15" s="1"/>
      <c r="S15" s="1"/>
      <c r="T15" s="1"/>
      <c r="U15" s="1"/>
      <c r="V15" s="1"/>
      <c r="W15" s="1"/>
      <c r="X15" s="1"/>
      <c r="Y15" s="1"/>
      <c r="Z15" s="1"/>
    </row>
    <row r="16" spans="1:26" x14ac:dyDescent="0.2">
      <c r="A16" s="6" t="s">
        <v>9</v>
      </c>
      <c r="B16" s="173"/>
      <c r="C16" s="174"/>
      <c r="D16" s="174"/>
      <c r="E16" s="174"/>
      <c r="F16" s="174"/>
      <c r="G16" s="175"/>
      <c r="H16" s="35"/>
      <c r="I16" s="35"/>
      <c r="J16" s="35"/>
      <c r="K16" s="35"/>
      <c r="L16" s="35"/>
      <c r="M16" s="35"/>
      <c r="N16" s="35"/>
      <c r="O16" s="35"/>
      <c r="P16" s="35"/>
      <c r="Q16" s="35"/>
      <c r="R16" s="35"/>
      <c r="S16" s="35"/>
      <c r="T16" s="35"/>
      <c r="U16" s="35"/>
      <c r="V16" s="35"/>
      <c r="W16" s="35"/>
      <c r="X16" s="35"/>
      <c r="Y16" s="35"/>
      <c r="Z16" s="35"/>
    </row>
    <row r="17" spans="1:26" x14ac:dyDescent="0.2">
      <c r="A17" s="6" t="s">
        <v>10</v>
      </c>
      <c r="B17" s="173"/>
      <c r="C17" s="174"/>
      <c r="D17" s="174"/>
      <c r="E17" s="174"/>
      <c r="F17" s="174"/>
      <c r="G17" s="175"/>
      <c r="H17" s="35"/>
      <c r="I17" s="35"/>
      <c r="J17" s="35"/>
      <c r="K17" s="35"/>
      <c r="L17" s="35"/>
      <c r="M17" s="35"/>
      <c r="N17" s="35"/>
      <c r="O17" s="35"/>
      <c r="P17" s="35"/>
      <c r="Q17" s="35"/>
      <c r="R17" s="35"/>
      <c r="S17" s="35"/>
      <c r="T17" s="35"/>
      <c r="U17" s="35"/>
      <c r="V17" s="35"/>
      <c r="W17" s="35"/>
      <c r="X17" s="35"/>
      <c r="Y17" s="35"/>
      <c r="Z17" s="35"/>
    </row>
    <row r="18" spans="1:26" x14ac:dyDescent="0.2">
      <c r="A18" s="6" t="s">
        <v>11</v>
      </c>
      <c r="B18" s="173"/>
      <c r="C18" s="174"/>
      <c r="D18" s="174"/>
      <c r="E18" s="174"/>
      <c r="F18" s="174"/>
      <c r="G18" s="175"/>
      <c r="H18" s="35"/>
      <c r="I18" s="35"/>
      <c r="J18" s="35"/>
      <c r="K18" s="35"/>
      <c r="L18" s="35"/>
      <c r="M18" s="35"/>
      <c r="N18" s="35"/>
      <c r="O18" s="35"/>
      <c r="P18" s="35"/>
      <c r="Q18" s="35"/>
      <c r="R18" s="35"/>
      <c r="S18" s="35"/>
      <c r="T18" s="35"/>
      <c r="U18" s="35"/>
      <c r="V18" s="35"/>
      <c r="W18" s="35"/>
      <c r="X18" s="35"/>
      <c r="Y18" s="35"/>
      <c r="Z18" s="35"/>
    </row>
    <row r="19" spans="1:26" x14ac:dyDescent="0.2">
      <c r="A19" s="90"/>
      <c r="B19" s="89"/>
      <c r="C19" s="90"/>
      <c r="D19" s="90"/>
      <c r="E19" s="90"/>
      <c r="F19" s="90"/>
      <c r="G19" s="90"/>
      <c r="H19" s="35"/>
      <c r="I19" s="35"/>
      <c r="J19" s="35"/>
      <c r="K19" s="35"/>
      <c r="L19" s="35"/>
      <c r="M19" s="35"/>
      <c r="N19" s="35"/>
      <c r="O19" s="35"/>
      <c r="P19" s="35"/>
      <c r="Q19" s="35"/>
      <c r="R19" s="35"/>
      <c r="S19" s="35"/>
      <c r="T19" s="35"/>
      <c r="U19" s="35"/>
      <c r="V19" s="35"/>
      <c r="W19" s="35"/>
      <c r="X19" s="35"/>
      <c r="Y19" s="35"/>
      <c r="Z19" s="35"/>
    </row>
    <row r="20" spans="1:26" ht="15.75" customHeight="1" x14ac:dyDescent="0.2">
      <c r="A20" s="189" t="s">
        <v>12</v>
      </c>
      <c r="B20" s="172"/>
      <c r="C20" s="172"/>
      <c r="D20" s="172"/>
      <c r="E20" s="172"/>
      <c r="F20" s="172"/>
      <c r="G20" s="88"/>
      <c r="H20" s="1"/>
      <c r="I20" s="1"/>
      <c r="J20" s="1"/>
      <c r="K20" s="1"/>
      <c r="L20" s="1"/>
      <c r="M20" s="1"/>
      <c r="N20" s="1"/>
      <c r="O20" s="1"/>
      <c r="P20" s="1"/>
      <c r="Q20" s="1"/>
      <c r="R20" s="1"/>
      <c r="S20" s="1"/>
      <c r="T20" s="1"/>
      <c r="U20" s="1"/>
      <c r="V20" s="1"/>
      <c r="W20" s="1"/>
      <c r="X20" s="1"/>
      <c r="Y20" s="1"/>
      <c r="Z20" s="1"/>
    </row>
    <row r="21" spans="1:26" ht="15" customHeight="1" x14ac:dyDescent="0.2">
      <c r="A21" s="6" t="s">
        <v>13</v>
      </c>
      <c r="B21" s="173"/>
      <c r="C21" s="174"/>
      <c r="D21" s="174"/>
      <c r="E21" s="174"/>
      <c r="F21" s="174"/>
      <c r="G21" s="175"/>
      <c r="H21" s="35"/>
      <c r="I21" s="35"/>
      <c r="J21" s="35"/>
      <c r="K21" s="35"/>
      <c r="L21" s="35"/>
      <c r="M21" s="35"/>
      <c r="N21" s="35"/>
      <c r="O21" s="35"/>
      <c r="P21" s="35"/>
      <c r="Q21" s="35"/>
      <c r="R21" s="35"/>
      <c r="S21" s="35"/>
      <c r="T21" s="35"/>
      <c r="U21" s="35"/>
      <c r="V21" s="35"/>
      <c r="W21" s="35"/>
      <c r="X21" s="35"/>
      <c r="Y21" s="35"/>
      <c r="Z21" s="35"/>
    </row>
    <row r="22" spans="1:26" x14ac:dyDescent="0.2">
      <c r="A22" s="6" t="s">
        <v>14</v>
      </c>
      <c r="B22" s="173"/>
      <c r="C22" s="174"/>
      <c r="D22" s="174"/>
      <c r="E22" s="174"/>
      <c r="F22" s="174"/>
      <c r="G22" s="175"/>
      <c r="H22" s="35"/>
      <c r="I22" s="35"/>
      <c r="J22" s="35"/>
      <c r="K22" s="35"/>
      <c r="L22" s="35"/>
      <c r="M22" s="35"/>
      <c r="N22" s="35"/>
      <c r="O22" s="35"/>
      <c r="P22" s="35"/>
      <c r="Q22" s="35"/>
      <c r="R22" s="35"/>
      <c r="S22" s="35"/>
      <c r="T22" s="35"/>
      <c r="U22" s="35"/>
      <c r="V22" s="35"/>
      <c r="W22" s="35"/>
      <c r="X22" s="35"/>
      <c r="Y22" s="35"/>
      <c r="Z22" s="35"/>
    </row>
    <row r="23" spans="1:26" x14ac:dyDescent="0.2">
      <c r="A23" s="6" t="s">
        <v>15</v>
      </c>
      <c r="B23" s="173"/>
      <c r="C23" s="174"/>
      <c r="D23" s="174"/>
      <c r="E23" s="174"/>
      <c r="F23" s="174"/>
      <c r="G23" s="175"/>
      <c r="H23" s="35"/>
      <c r="I23" s="35"/>
      <c r="J23" s="35"/>
      <c r="K23" s="35"/>
      <c r="L23" s="35"/>
      <c r="M23" s="35"/>
      <c r="N23" s="35"/>
      <c r="O23" s="35"/>
      <c r="P23" s="35"/>
      <c r="Q23" s="35"/>
      <c r="R23" s="35"/>
      <c r="S23" s="35"/>
      <c r="T23" s="35"/>
      <c r="U23" s="35"/>
      <c r="V23" s="35"/>
      <c r="W23" s="35"/>
      <c r="X23" s="35"/>
      <c r="Y23" s="35"/>
      <c r="Z23" s="35"/>
    </row>
    <row r="24" spans="1:26" x14ac:dyDescent="0.2">
      <c r="A24" s="38"/>
      <c r="C24" s="38"/>
      <c r="D24" s="38"/>
      <c r="E24" s="38"/>
      <c r="F24" s="38"/>
      <c r="G24" s="38"/>
      <c r="H24" s="35"/>
      <c r="I24" s="35"/>
      <c r="J24" s="35"/>
      <c r="K24" s="35"/>
      <c r="L24" s="35"/>
      <c r="M24" s="35"/>
      <c r="N24" s="35"/>
      <c r="O24" s="35"/>
      <c r="P24" s="35"/>
      <c r="Q24" s="35"/>
      <c r="R24" s="35"/>
      <c r="S24" s="35"/>
      <c r="T24" s="35"/>
      <c r="U24" s="35"/>
      <c r="V24" s="35"/>
      <c r="W24" s="35"/>
      <c r="X24" s="35"/>
      <c r="Y24" s="35"/>
      <c r="Z24" s="35"/>
    </row>
    <row r="25" spans="1:26" x14ac:dyDescent="0.2">
      <c r="A25" s="183" t="s">
        <v>16</v>
      </c>
      <c r="B25" s="184"/>
      <c r="C25" s="184"/>
      <c r="D25" s="184"/>
      <c r="E25" s="184"/>
      <c r="F25" s="184"/>
      <c r="G25" s="30"/>
      <c r="H25" s="35"/>
      <c r="I25" s="35"/>
      <c r="J25" s="35"/>
      <c r="K25" s="35"/>
      <c r="L25" s="35"/>
      <c r="M25" s="35"/>
      <c r="N25" s="35"/>
      <c r="O25" s="35"/>
      <c r="P25" s="35"/>
      <c r="Q25" s="35"/>
      <c r="R25" s="35"/>
      <c r="S25" s="35"/>
      <c r="T25" s="35"/>
      <c r="U25" s="35"/>
      <c r="V25" s="35"/>
      <c r="W25" s="35"/>
      <c r="X25" s="35"/>
      <c r="Y25" s="35"/>
      <c r="Z25" s="35"/>
    </row>
    <row r="26" spans="1:26" ht="16.5" customHeight="1" x14ac:dyDescent="0.2">
      <c r="A26" s="24" t="s">
        <v>17</v>
      </c>
      <c r="B26" s="33"/>
      <c r="C26" s="33"/>
      <c r="D26" s="33"/>
      <c r="E26" s="33"/>
      <c r="F26" s="23"/>
      <c r="G26" s="2" t="s">
        <v>18</v>
      </c>
      <c r="H26" s="35"/>
      <c r="I26" s="35"/>
      <c r="J26" s="35"/>
      <c r="K26" s="35"/>
      <c r="L26" s="35"/>
      <c r="M26" s="35"/>
      <c r="N26" s="35"/>
      <c r="O26" s="35"/>
      <c r="P26" s="35"/>
      <c r="Q26" s="35"/>
      <c r="R26" s="35"/>
      <c r="S26" s="35"/>
      <c r="T26" s="35"/>
      <c r="U26" s="35"/>
      <c r="V26" s="35"/>
      <c r="W26" s="35"/>
      <c r="X26" s="35"/>
      <c r="Y26" s="35"/>
      <c r="Z26" s="35"/>
    </row>
    <row r="27" spans="1:26" ht="30" customHeight="1" x14ac:dyDescent="0.2">
      <c r="A27" s="155" t="s">
        <v>19</v>
      </c>
      <c r="B27" s="156"/>
      <c r="C27" s="156"/>
      <c r="D27" s="156"/>
      <c r="E27" s="156"/>
      <c r="F27" s="157"/>
      <c r="G27" s="8"/>
    </row>
    <row r="28" spans="1:26" ht="30" customHeight="1" x14ac:dyDescent="0.2">
      <c r="A28" s="155" t="s">
        <v>20</v>
      </c>
      <c r="B28" s="156"/>
      <c r="C28" s="156"/>
      <c r="D28" s="156"/>
      <c r="E28" s="156"/>
      <c r="F28" s="157"/>
      <c r="G28" s="8"/>
    </row>
    <row r="29" spans="1:26" ht="30.75" customHeight="1" x14ac:dyDescent="0.2">
      <c r="A29" s="155" t="s">
        <v>21</v>
      </c>
      <c r="B29" s="156"/>
      <c r="C29" s="156"/>
      <c r="D29" s="156"/>
      <c r="E29" s="156"/>
      <c r="F29" s="157"/>
      <c r="G29" s="8"/>
    </row>
    <row r="30" spans="1:26" ht="18" customHeight="1" x14ac:dyDescent="0.2">
      <c r="A30" s="155" t="s">
        <v>22</v>
      </c>
      <c r="B30" s="156"/>
      <c r="C30" s="156"/>
      <c r="D30" s="156"/>
      <c r="E30" s="156"/>
      <c r="F30" s="157"/>
      <c r="G30" s="8"/>
    </row>
    <row r="31" spans="1:26" ht="15.75" customHeight="1" x14ac:dyDescent="0.2">
      <c r="A31" s="155" t="s">
        <v>23</v>
      </c>
      <c r="B31" s="156"/>
      <c r="C31" s="156"/>
      <c r="D31" s="156"/>
      <c r="E31" s="156"/>
      <c r="F31" s="157"/>
      <c r="G31" s="8"/>
    </row>
    <row r="32" spans="1:26" x14ac:dyDescent="0.2">
      <c r="A32" s="10"/>
    </row>
    <row r="33" spans="1:7" x14ac:dyDescent="0.2">
      <c r="A33" s="179" t="s">
        <v>24</v>
      </c>
      <c r="B33" s="172"/>
      <c r="C33" s="172"/>
      <c r="D33" s="172"/>
      <c r="E33" s="180"/>
      <c r="F33" s="2" t="s">
        <v>25</v>
      </c>
      <c r="G33" s="8" t="s">
        <v>18</v>
      </c>
    </row>
    <row r="34" spans="1:7" x14ac:dyDescent="0.2">
      <c r="A34" s="181" t="s">
        <v>26</v>
      </c>
      <c r="B34" s="156"/>
      <c r="C34" s="156"/>
      <c r="D34" s="156"/>
      <c r="E34" s="157"/>
      <c r="F34" s="8"/>
      <c r="G34" s="8"/>
    </row>
    <row r="35" spans="1:7" x14ac:dyDescent="0.2">
      <c r="A35" s="181" t="s">
        <v>27</v>
      </c>
      <c r="B35" s="156"/>
      <c r="C35" s="156"/>
      <c r="D35" s="156"/>
      <c r="E35" s="157"/>
      <c r="F35" s="8"/>
      <c r="G35" s="8"/>
    </row>
    <row r="37" spans="1:7" ht="62.25" customHeight="1" x14ac:dyDescent="0.2">
      <c r="A37" s="182" t="s">
        <v>28</v>
      </c>
      <c r="B37" s="172"/>
      <c r="C37" s="172"/>
      <c r="D37" s="172"/>
      <c r="E37" s="172"/>
      <c r="F37" s="172"/>
      <c r="G37" s="172"/>
    </row>
    <row r="39" spans="1:7" x14ac:dyDescent="0.2">
      <c r="A39" s="179" t="s">
        <v>29</v>
      </c>
      <c r="B39" s="172"/>
      <c r="C39" s="172"/>
      <c r="D39" s="172"/>
      <c r="E39" s="180"/>
      <c r="F39" s="2" t="s">
        <v>25</v>
      </c>
      <c r="G39" s="8" t="s">
        <v>18</v>
      </c>
    </row>
    <row r="40" spans="1:7" x14ac:dyDescent="0.2">
      <c r="A40" s="181" t="s">
        <v>197</v>
      </c>
      <c r="B40" s="156"/>
      <c r="C40" s="156"/>
      <c r="D40" s="156"/>
      <c r="E40" s="157"/>
      <c r="F40" s="8"/>
      <c r="G40" s="8"/>
    </row>
    <row r="41" spans="1:7" s="124" customFormat="1" x14ac:dyDescent="0.2">
      <c r="A41" s="126"/>
      <c r="B41" s="125"/>
      <c r="C41" s="125"/>
      <c r="D41" s="125"/>
      <c r="E41" s="125"/>
      <c r="F41" s="128"/>
      <c r="G41" s="128"/>
    </row>
    <row r="42" spans="1:7" s="124" customFormat="1" ht="49.5" customHeight="1" x14ac:dyDescent="0.2">
      <c r="A42" s="166" t="s">
        <v>208</v>
      </c>
      <c r="B42" s="167"/>
      <c r="C42" s="167"/>
      <c r="D42" s="167"/>
      <c r="E42" s="167"/>
      <c r="F42" s="167"/>
      <c r="G42" s="167"/>
    </row>
    <row r="43" spans="1:7" ht="18.75" customHeight="1" x14ac:dyDescent="0.2">
      <c r="F43" s="11"/>
      <c r="G43" s="11"/>
    </row>
    <row r="44" spans="1:7" x14ac:dyDescent="0.2">
      <c r="A44" s="159" t="s">
        <v>30</v>
      </c>
      <c r="B44" s="160"/>
      <c r="C44" s="160"/>
      <c r="D44" s="160"/>
      <c r="E44" s="160"/>
      <c r="F44" s="160"/>
      <c r="G44" s="160"/>
    </row>
    <row r="45" spans="1:7" ht="45.75" customHeight="1" x14ac:dyDescent="0.2">
      <c r="A45" s="161" t="s">
        <v>31</v>
      </c>
      <c r="B45" s="162"/>
      <c r="C45" s="162"/>
      <c r="D45" s="162"/>
      <c r="E45" s="162"/>
      <c r="F45" s="162"/>
      <c r="G45" s="163"/>
    </row>
    <row r="46" spans="1:7" ht="212.25" customHeight="1" x14ac:dyDescent="0.2">
      <c r="A46" s="161"/>
      <c r="B46" s="164"/>
      <c r="C46" s="164"/>
      <c r="D46" s="164"/>
      <c r="E46" s="164"/>
      <c r="F46" s="164"/>
      <c r="G46" s="165"/>
    </row>
    <row r="47" spans="1:7" ht="15" customHeight="1" x14ac:dyDescent="0.2">
      <c r="A47" s="34"/>
    </row>
    <row r="48" spans="1:7" ht="15" customHeight="1" x14ac:dyDescent="0.2">
      <c r="A48" s="9" t="s">
        <v>32</v>
      </c>
    </row>
    <row r="49" spans="1:7" x14ac:dyDescent="0.2">
      <c r="A49" s="39" t="s">
        <v>33</v>
      </c>
      <c r="B49" s="176"/>
      <c r="C49" s="156"/>
      <c r="D49" s="156"/>
      <c r="E49" s="156"/>
      <c r="F49" s="156"/>
      <c r="G49" s="157"/>
    </row>
    <row r="50" spans="1:7" ht="205.5" customHeight="1" x14ac:dyDescent="0.2">
      <c r="A50" s="151" t="s">
        <v>34</v>
      </c>
      <c r="B50" s="176"/>
      <c r="C50" s="177"/>
      <c r="D50" s="177"/>
      <c r="E50" s="177"/>
      <c r="F50" s="177"/>
      <c r="G50" s="178"/>
    </row>
    <row r="51" spans="1:7" ht="14.25" customHeight="1" x14ac:dyDescent="0.2"/>
    <row r="52" spans="1:7" ht="13.5" customHeight="1" x14ac:dyDescent="0.2">
      <c r="B52" s="30"/>
      <c r="C52" s="30"/>
      <c r="D52" s="30"/>
      <c r="E52" s="30"/>
      <c r="F52" s="31"/>
      <c r="G52" s="2" t="s">
        <v>18</v>
      </c>
    </row>
    <row r="53" spans="1:7" x14ac:dyDescent="0.2">
      <c r="A53" s="32" t="s">
        <v>35</v>
      </c>
      <c r="B53" s="158" t="s">
        <v>36</v>
      </c>
      <c r="C53" s="156"/>
      <c r="D53" s="156"/>
      <c r="E53" s="156"/>
      <c r="F53" s="156"/>
      <c r="G53" s="2"/>
    </row>
    <row r="54" spans="1:7" x14ac:dyDescent="0.2">
      <c r="A54" s="28"/>
      <c r="B54" s="158" t="s">
        <v>37</v>
      </c>
      <c r="C54" s="156"/>
      <c r="D54" s="156"/>
      <c r="E54" s="156"/>
      <c r="F54" s="156"/>
      <c r="G54" s="8"/>
    </row>
    <row r="55" spans="1:7" x14ac:dyDescent="0.2">
      <c r="A55" s="29"/>
      <c r="B55" s="158" t="s">
        <v>38</v>
      </c>
      <c r="C55" s="156"/>
      <c r="D55" s="156"/>
      <c r="E55" s="156"/>
      <c r="F55" s="156"/>
      <c r="G55" s="8"/>
    </row>
    <row r="56" spans="1:7" x14ac:dyDescent="0.2">
      <c r="B56" s="10"/>
      <c r="D56" s="11"/>
    </row>
    <row r="57" spans="1:7" x14ac:dyDescent="0.2">
      <c r="B57" s="30"/>
      <c r="C57" s="30"/>
      <c r="D57" s="30"/>
      <c r="E57" s="30"/>
      <c r="F57" s="31"/>
      <c r="G57" s="2" t="s">
        <v>18</v>
      </c>
    </row>
    <row r="58" spans="1:7" ht="30" customHeight="1" x14ac:dyDescent="0.2">
      <c r="A58" s="168" t="s">
        <v>39</v>
      </c>
      <c r="B58" s="155" t="s">
        <v>175</v>
      </c>
      <c r="C58" s="156"/>
      <c r="D58" s="156"/>
      <c r="E58" s="156"/>
      <c r="F58" s="157"/>
      <c r="G58" s="8"/>
    </row>
    <row r="59" spans="1:7" ht="29.25" customHeight="1" x14ac:dyDescent="0.2">
      <c r="A59" s="169"/>
      <c r="B59" s="155" t="s">
        <v>40</v>
      </c>
      <c r="C59" s="156"/>
      <c r="D59" s="156"/>
      <c r="E59" s="156"/>
      <c r="F59" s="157"/>
      <c r="G59" s="8"/>
    </row>
    <row r="60" spans="1:7" ht="45" customHeight="1" x14ac:dyDescent="0.2">
      <c r="A60" s="170"/>
      <c r="B60" s="155" t="s">
        <v>176</v>
      </c>
      <c r="C60" s="156"/>
      <c r="D60" s="156"/>
      <c r="E60" s="156"/>
      <c r="F60" s="157"/>
      <c r="G60" s="8"/>
    </row>
    <row r="61" spans="1:7" ht="14.25" customHeight="1" x14ac:dyDescent="0.2">
      <c r="D61" s="11"/>
    </row>
  </sheetData>
  <mergeCells count="44">
    <mergeCell ref="B22:G22"/>
    <mergeCell ref="B23:G23"/>
    <mergeCell ref="A20:F20"/>
    <mergeCell ref="B16:G16"/>
    <mergeCell ref="A15:F15"/>
    <mergeCell ref="B17:G17"/>
    <mergeCell ref="B18:G18"/>
    <mergeCell ref="B21:G21"/>
    <mergeCell ref="A1:G1"/>
    <mergeCell ref="A4:G4"/>
    <mergeCell ref="A5:G5"/>
    <mergeCell ref="A2:G2"/>
    <mergeCell ref="A3:G3"/>
    <mergeCell ref="A8:G8"/>
    <mergeCell ref="B9:G9"/>
    <mergeCell ref="B50:G50"/>
    <mergeCell ref="A39:E39"/>
    <mergeCell ref="A34:E34"/>
    <mergeCell ref="A35:E35"/>
    <mergeCell ref="A40:E40"/>
    <mergeCell ref="B49:G49"/>
    <mergeCell ref="A37:G37"/>
    <mergeCell ref="A33:E33"/>
    <mergeCell ref="A25:F25"/>
    <mergeCell ref="A27:F27"/>
    <mergeCell ref="B10:G10"/>
    <mergeCell ref="B11:G11"/>
    <mergeCell ref="B12:G12"/>
    <mergeCell ref="B13:G13"/>
    <mergeCell ref="A28:F28"/>
    <mergeCell ref="A29:F29"/>
    <mergeCell ref="A30:F30"/>
    <mergeCell ref="B60:F60"/>
    <mergeCell ref="A31:F31"/>
    <mergeCell ref="B53:F53"/>
    <mergeCell ref="B54:F54"/>
    <mergeCell ref="B55:F55"/>
    <mergeCell ref="B58:F58"/>
    <mergeCell ref="A44:G44"/>
    <mergeCell ref="A45:G45"/>
    <mergeCell ref="A46:G46"/>
    <mergeCell ref="B59:F59"/>
    <mergeCell ref="A42:G42"/>
    <mergeCell ref="A58:A60"/>
  </mergeCells>
  <hyperlinks>
    <hyperlink ref="A2" r:id="rId1" xr:uid="{00000000-0004-0000-0000-000000000000}"/>
  </hyperlinks>
  <pageMargins left="0.70866141732283472" right="0.39370078740157483" top="0.78740157480314965" bottom="0.78740157480314965" header="0.31496062992125984" footer="0.31496062992125984"/>
  <pageSetup paperSize="9" fitToHeight="0" orientation="portrait" horizontalDpi="1200" verticalDpi="1200" r:id="rId2"/>
  <headerFooter differentFirst="1">
    <oddFooter>&amp;C                                                                                                                     &amp;R&amp;10 &amp;P</oddFooter>
    <firstFooter>&amp;L Wirtschafts- und I&amp;9nfrastrukturbank Hessen – WIBank 60297 Frankfurt am Main www.wibank.de Stand: 2026   &amp;R&amp;10 &amp;P</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27"/>
  <sheetViews>
    <sheetView topLeftCell="A6" zoomScale="70" zoomScaleNormal="70" workbookViewId="0">
      <selection activeCell="Q17" sqref="Q17"/>
    </sheetView>
  </sheetViews>
  <sheetFormatPr baseColWidth="10" defaultRowHeight="14.25" x14ac:dyDescent="0.2"/>
  <cols>
    <col min="1" max="1" width="36.25" style="41" customWidth="1"/>
    <col min="2" max="2" width="11" style="41" customWidth="1"/>
    <col min="3" max="3" width="12.625" style="41" customWidth="1"/>
    <col min="4" max="4" width="13.875" style="41" customWidth="1"/>
    <col min="5" max="5" width="13.625" style="41" customWidth="1"/>
    <col min="7" max="7" width="11.25" style="41" customWidth="1"/>
    <col min="8" max="8" width="20.625" customWidth="1"/>
  </cols>
  <sheetData>
    <row r="1" spans="1:17" ht="18" customHeight="1" x14ac:dyDescent="0.2">
      <c r="A1" s="25" t="s">
        <v>43</v>
      </c>
      <c r="B1" s="36"/>
      <c r="C1" s="36"/>
      <c r="D1" s="36"/>
      <c r="E1" s="36"/>
      <c r="F1" s="36"/>
      <c r="G1" s="36"/>
    </row>
    <row r="2" spans="1:17" ht="168.75" customHeight="1" x14ac:dyDescent="0.2">
      <c r="A2" s="192" t="s">
        <v>213</v>
      </c>
      <c r="B2" s="193"/>
      <c r="C2" s="193"/>
      <c r="D2" s="193"/>
      <c r="E2" s="193"/>
      <c r="F2" s="193"/>
      <c r="G2" s="193"/>
      <c r="H2" s="193"/>
    </row>
    <row r="3" spans="1:17" ht="16.5" x14ac:dyDescent="0.25">
      <c r="A3" s="16"/>
      <c r="B3" s="16"/>
      <c r="C3" s="16"/>
      <c r="D3" s="16"/>
      <c r="E3" s="16"/>
      <c r="F3" s="16"/>
      <c r="G3" s="16"/>
    </row>
    <row r="4" spans="1:17" ht="49.5" customHeight="1" x14ac:dyDescent="0.2">
      <c r="A4" s="198" t="s">
        <v>44</v>
      </c>
      <c r="B4" s="157"/>
      <c r="C4" s="43" t="s">
        <v>45</v>
      </c>
      <c r="D4" s="43" t="s">
        <v>118</v>
      </c>
      <c r="E4" s="100" t="s">
        <v>173</v>
      </c>
      <c r="F4" s="194" t="s">
        <v>46</v>
      </c>
      <c r="G4" s="195"/>
      <c r="H4" s="190" t="s">
        <v>117</v>
      </c>
      <c r="I4" s="191"/>
    </row>
    <row r="5" spans="1:17" ht="16.5" customHeight="1" x14ac:dyDescent="0.2">
      <c r="A5" s="198" t="s">
        <v>47</v>
      </c>
      <c r="B5" s="157"/>
      <c r="C5" s="12"/>
      <c r="D5" s="42" t="e">
        <f t="shared" ref="D5:D12" si="0">100/$C$12*C5</f>
        <v>#DIV/0!</v>
      </c>
      <c r="E5" s="101"/>
      <c r="F5" s="196"/>
      <c r="G5" s="197"/>
      <c r="H5" s="102"/>
    </row>
    <row r="6" spans="1:17" ht="16.5" customHeight="1" x14ac:dyDescent="0.2">
      <c r="A6" s="198" t="s">
        <v>48</v>
      </c>
      <c r="B6" s="157"/>
      <c r="C6" s="12"/>
      <c r="D6" s="42" t="e">
        <f t="shared" si="0"/>
        <v>#DIV/0!</v>
      </c>
      <c r="E6" s="101"/>
      <c r="F6" s="196"/>
      <c r="G6" s="197"/>
      <c r="H6" s="102"/>
    </row>
    <row r="7" spans="1:17" ht="16.5" customHeight="1" x14ac:dyDescent="0.2">
      <c r="A7" s="198" t="s">
        <v>49</v>
      </c>
      <c r="B7" s="157"/>
      <c r="C7" s="12"/>
      <c r="D7" s="42" t="e">
        <f t="shared" si="0"/>
        <v>#DIV/0!</v>
      </c>
      <c r="E7" s="101"/>
      <c r="F7" s="196"/>
      <c r="G7" s="197"/>
      <c r="H7" s="102"/>
    </row>
    <row r="8" spans="1:17" ht="16.5" customHeight="1" x14ac:dyDescent="0.2">
      <c r="A8" s="198" t="s">
        <v>50</v>
      </c>
      <c r="B8" s="157"/>
      <c r="C8" s="12"/>
      <c r="D8" s="42" t="e">
        <f t="shared" si="0"/>
        <v>#DIV/0!</v>
      </c>
      <c r="E8" s="101"/>
      <c r="F8" s="196"/>
      <c r="G8" s="197"/>
      <c r="H8" s="102"/>
    </row>
    <row r="9" spans="1:17" ht="16.5" customHeight="1" x14ac:dyDescent="0.2">
      <c r="A9" s="198" t="s">
        <v>51</v>
      </c>
      <c r="B9" s="157"/>
      <c r="C9" s="12"/>
      <c r="D9" s="42" t="e">
        <f t="shared" si="0"/>
        <v>#DIV/0!</v>
      </c>
      <c r="E9" s="101"/>
      <c r="F9" s="196"/>
      <c r="G9" s="197"/>
      <c r="H9" s="102"/>
    </row>
    <row r="10" spans="1:17" ht="16.5" customHeight="1" x14ac:dyDescent="0.2">
      <c r="A10" s="198" t="s">
        <v>52</v>
      </c>
      <c r="B10" s="157"/>
      <c r="C10" s="12"/>
      <c r="D10" s="42" t="e">
        <f t="shared" si="0"/>
        <v>#DIV/0!</v>
      </c>
      <c r="E10" s="101"/>
      <c r="F10" s="196"/>
      <c r="G10" s="197"/>
      <c r="H10" s="102"/>
    </row>
    <row r="11" spans="1:17" ht="16.5" customHeight="1" x14ac:dyDescent="0.2">
      <c r="A11" s="198" t="s">
        <v>53</v>
      </c>
      <c r="B11" s="157"/>
      <c r="C11" s="12"/>
      <c r="D11" s="42" t="e">
        <f t="shared" si="0"/>
        <v>#DIV/0!</v>
      </c>
      <c r="E11" s="104" t="e">
        <f>100/F25*C11</f>
        <v>#DIV/0!</v>
      </c>
      <c r="F11" s="196"/>
      <c r="G11" s="197"/>
      <c r="H11" s="102"/>
    </row>
    <row r="12" spans="1:17" ht="16.5" customHeight="1" x14ac:dyDescent="0.2">
      <c r="A12" s="198" t="s">
        <v>54</v>
      </c>
      <c r="B12" s="157"/>
      <c r="C12" s="12">
        <f>SUM(C5:C11)</f>
        <v>0</v>
      </c>
      <c r="D12" s="42" t="e">
        <f t="shared" si="0"/>
        <v>#DIV/0!</v>
      </c>
      <c r="E12" s="101"/>
      <c r="F12" s="196"/>
      <c r="G12" s="197"/>
      <c r="H12" s="102"/>
    </row>
    <row r="13" spans="1:17" s="51" customFormat="1" ht="16.5" customHeight="1" x14ac:dyDescent="0.2">
      <c r="A13" s="53"/>
      <c r="B13" s="54"/>
      <c r="C13" s="55"/>
      <c r="D13" s="56"/>
      <c r="E13" s="57"/>
      <c r="F13" s="54"/>
      <c r="G13" s="54"/>
      <c r="H13" s="54"/>
    </row>
    <row r="14" spans="1:17" ht="16.5" customHeight="1" x14ac:dyDescent="0.25">
      <c r="A14" s="13"/>
      <c r="B14" s="14"/>
      <c r="C14" s="14"/>
      <c r="D14" s="14"/>
      <c r="E14" s="16"/>
      <c r="F14" s="16"/>
      <c r="G14" s="16"/>
      <c r="Q14" s="154"/>
    </row>
    <row r="15" spans="1:17" ht="55.5" customHeight="1" x14ac:dyDescent="0.2">
      <c r="A15" s="192" t="s">
        <v>123</v>
      </c>
      <c r="B15" s="167"/>
      <c r="C15" s="167"/>
      <c r="D15" s="167"/>
      <c r="E15" s="167"/>
      <c r="F15" s="167"/>
      <c r="G15" s="167"/>
      <c r="H15" s="167"/>
    </row>
    <row r="16" spans="1:17" ht="71.45" customHeight="1" x14ac:dyDescent="0.2">
      <c r="A16" s="200" t="s">
        <v>193</v>
      </c>
      <c r="B16" s="204"/>
      <c r="C16" s="204"/>
      <c r="D16" s="204"/>
      <c r="E16" s="204"/>
      <c r="F16" s="204"/>
      <c r="G16" s="204"/>
    </row>
    <row r="17" spans="1:9" ht="45" customHeight="1" x14ac:dyDescent="0.2">
      <c r="A17" s="200" t="s">
        <v>210</v>
      </c>
      <c r="B17" s="201"/>
      <c r="C17" s="201"/>
      <c r="D17" s="201"/>
      <c r="E17" s="201"/>
      <c r="F17" s="201"/>
      <c r="G17" s="201"/>
    </row>
    <row r="18" spans="1:9" ht="36" customHeight="1" x14ac:dyDescent="0.2">
      <c r="A18" s="200" t="s">
        <v>191</v>
      </c>
      <c r="B18" s="204"/>
      <c r="C18" s="204"/>
      <c r="D18" s="204"/>
      <c r="E18" s="204"/>
      <c r="F18" s="204"/>
      <c r="G18" s="204"/>
      <c r="H18" s="240"/>
      <c r="I18" s="241"/>
    </row>
    <row r="19" spans="1:9" ht="16.5" customHeight="1" x14ac:dyDescent="0.2">
      <c r="A19" s="45" t="s">
        <v>55</v>
      </c>
      <c r="B19" s="208">
        <v>2026</v>
      </c>
      <c r="C19" s="157"/>
      <c r="D19" s="208">
        <v>2027</v>
      </c>
      <c r="E19" s="157"/>
      <c r="F19" s="208" t="s">
        <v>54</v>
      </c>
      <c r="G19" s="156"/>
      <c r="H19" s="190" t="s">
        <v>117</v>
      </c>
      <c r="I19" s="191"/>
    </row>
    <row r="20" spans="1:9" ht="19.5" customHeight="1" x14ac:dyDescent="0.2">
      <c r="A20" s="44" t="s">
        <v>56</v>
      </c>
      <c r="B20" s="205"/>
      <c r="C20" s="157"/>
      <c r="D20" s="205"/>
      <c r="E20" s="157"/>
      <c r="F20" s="205"/>
      <c r="G20" s="156"/>
      <c r="H20" s="102"/>
    </row>
    <row r="21" spans="1:9" ht="42.75" customHeight="1" x14ac:dyDescent="0.2">
      <c r="A21" s="44" t="s">
        <v>186</v>
      </c>
      <c r="B21" s="205"/>
      <c r="C21" s="157"/>
      <c r="D21" s="205"/>
      <c r="E21" s="157"/>
      <c r="F21" s="205">
        <f>B21+D21</f>
        <v>0</v>
      </c>
      <c r="G21" s="156"/>
      <c r="H21" s="102"/>
    </row>
    <row r="22" spans="1:9" s="111" customFormat="1" ht="43.5" customHeight="1" x14ac:dyDescent="0.2">
      <c r="A22" s="85" t="s">
        <v>187</v>
      </c>
      <c r="B22" s="205"/>
      <c r="C22" s="157"/>
      <c r="D22" s="205"/>
      <c r="E22" s="157"/>
      <c r="F22" s="206">
        <f t="shared" ref="F22:F27" si="1">B22+D22</f>
        <v>0</v>
      </c>
      <c r="G22" s="207"/>
      <c r="H22" s="102"/>
    </row>
    <row r="23" spans="1:9" ht="39" customHeight="1" x14ac:dyDescent="0.2">
      <c r="A23" s="44" t="s">
        <v>179</v>
      </c>
      <c r="B23" s="205"/>
      <c r="C23" s="157"/>
      <c r="D23" s="205"/>
      <c r="E23" s="157"/>
      <c r="F23" s="206">
        <f t="shared" si="1"/>
        <v>0</v>
      </c>
      <c r="G23" s="207"/>
      <c r="H23" s="102"/>
    </row>
    <row r="24" spans="1:9" ht="83.25" customHeight="1" x14ac:dyDescent="0.2">
      <c r="A24" s="85" t="s">
        <v>180</v>
      </c>
      <c r="B24" s="205"/>
      <c r="C24" s="157"/>
      <c r="D24" s="205"/>
      <c r="E24" s="157"/>
      <c r="F24" s="206">
        <f t="shared" si="1"/>
        <v>0</v>
      </c>
      <c r="G24" s="207"/>
      <c r="H24" s="102"/>
    </row>
    <row r="25" spans="1:9" ht="37.5" customHeight="1" x14ac:dyDescent="0.2">
      <c r="A25" s="15" t="s">
        <v>79</v>
      </c>
      <c r="B25" s="199">
        <f>SUM(B21:B24)</f>
        <v>0</v>
      </c>
      <c r="C25" s="157"/>
      <c r="D25" s="199">
        <f>SUM(D21:D24)</f>
        <v>0</v>
      </c>
      <c r="E25" s="157"/>
      <c r="F25" s="202">
        <f t="shared" si="1"/>
        <v>0</v>
      </c>
      <c r="G25" s="203"/>
      <c r="H25" s="102"/>
    </row>
    <row r="26" spans="1:9" ht="33" customHeight="1" x14ac:dyDescent="0.2">
      <c r="A26" s="44" t="s">
        <v>57</v>
      </c>
      <c r="B26" s="205"/>
      <c r="C26" s="157"/>
      <c r="D26" s="205"/>
      <c r="E26" s="157"/>
      <c r="F26" s="206">
        <f t="shared" si="1"/>
        <v>0</v>
      </c>
      <c r="G26" s="207"/>
      <c r="H26" s="102"/>
    </row>
    <row r="27" spans="1:9" ht="18" customHeight="1" x14ac:dyDescent="0.2">
      <c r="A27" s="15" t="s">
        <v>170</v>
      </c>
      <c r="B27" s="199">
        <f>SUM(B25:B26)</f>
        <v>0</v>
      </c>
      <c r="C27" s="157"/>
      <c r="D27" s="199">
        <f>SUM(D25:D26)</f>
        <v>0</v>
      </c>
      <c r="E27" s="157"/>
      <c r="F27" s="202">
        <f t="shared" si="1"/>
        <v>0</v>
      </c>
      <c r="G27" s="203"/>
      <c r="H27" s="102"/>
    </row>
  </sheetData>
  <mergeCells count="53">
    <mergeCell ref="B19:C19"/>
    <mergeCell ref="D19:E19"/>
    <mergeCell ref="F19:G19"/>
    <mergeCell ref="B20:C20"/>
    <mergeCell ref="D20:E20"/>
    <mergeCell ref="F20:G20"/>
    <mergeCell ref="B21:C21"/>
    <mergeCell ref="D21:E21"/>
    <mergeCell ref="B23:C23"/>
    <mergeCell ref="D23:E23"/>
    <mergeCell ref="F23:G23"/>
    <mergeCell ref="B22:C22"/>
    <mergeCell ref="D22:E22"/>
    <mergeCell ref="F22:G22"/>
    <mergeCell ref="F21:G21"/>
    <mergeCell ref="B26:C26"/>
    <mergeCell ref="D26:E26"/>
    <mergeCell ref="F26:G26"/>
    <mergeCell ref="B24:C24"/>
    <mergeCell ref="D24:E24"/>
    <mergeCell ref="F24:G24"/>
    <mergeCell ref="A12:B12"/>
    <mergeCell ref="A9:B9"/>
    <mergeCell ref="A4:B4"/>
    <mergeCell ref="B27:C27"/>
    <mergeCell ref="D27:E27"/>
    <mergeCell ref="A5:B5"/>
    <mergeCell ref="A6:B6"/>
    <mergeCell ref="A7:B7"/>
    <mergeCell ref="A8:B8"/>
    <mergeCell ref="A17:G17"/>
    <mergeCell ref="F27:G27"/>
    <mergeCell ref="A16:G16"/>
    <mergeCell ref="A18:G18"/>
    <mergeCell ref="B25:C25"/>
    <mergeCell ref="D25:E25"/>
    <mergeCell ref="F25:G25"/>
    <mergeCell ref="H18:I18"/>
    <mergeCell ref="H19:I19"/>
    <mergeCell ref="H4:I4"/>
    <mergeCell ref="A2:H2"/>
    <mergeCell ref="A15:H15"/>
    <mergeCell ref="F4:G4"/>
    <mergeCell ref="F5:G5"/>
    <mergeCell ref="F6:G6"/>
    <mergeCell ref="F7:G7"/>
    <mergeCell ref="F8:G8"/>
    <mergeCell ref="F9:G9"/>
    <mergeCell ref="F10:G10"/>
    <mergeCell ref="F11:G11"/>
    <mergeCell ref="F12:G12"/>
    <mergeCell ref="A10:B10"/>
    <mergeCell ref="A11:B11"/>
  </mergeCells>
  <pageMargins left="0.70866141732283472" right="0.39370078740157483" top="0.78740157480314965" bottom="0.78740157480314965" header="0.31496062992125984" footer="0.31496062992125984"/>
  <pageSetup paperSize="9" scale="64" fitToHeight="0" orientation="portrait" horizontalDpi="1200" verticalDpi="1200" r:id="rId1"/>
  <headerFooter differentFirst="1">
    <oddFooter>&amp;C                                                                                                                     &amp;R&amp;13 &amp;P</oddFooter>
    <firstFooter>&amp;L&amp;11 Wirtschafts- und Infrastrukturbank Hessen – WIBank 60297 Frankfurt am Main www.wibank.de Stand: 01.02.2024            &amp;R&amp;10 &amp;P</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D99CD-C507-4895-B961-4EA85AAAC7BC}">
  <sheetPr>
    <pageSetUpPr fitToPage="1"/>
  </sheetPr>
  <dimension ref="A1:U82"/>
  <sheetViews>
    <sheetView topLeftCell="A60" zoomScale="90" zoomScaleNormal="90" workbookViewId="0">
      <selection activeCell="Q62" sqref="Q62"/>
    </sheetView>
  </sheetViews>
  <sheetFormatPr baseColWidth="10" defaultColWidth="11" defaultRowHeight="14.25" x14ac:dyDescent="0.2"/>
  <cols>
    <col min="1" max="1" width="15.875" style="51" customWidth="1"/>
    <col min="2" max="2" width="11.25" style="51" customWidth="1"/>
    <col min="3" max="3" width="10.125" style="51" customWidth="1"/>
    <col min="4" max="4" width="12.625" style="51" customWidth="1"/>
    <col min="5" max="5" width="11" style="51" customWidth="1"/>
    <col min="6" max="6" width="12.875" style="51" customWidth="1"/>
    <col min="7" max="7" width="13.25" style="51" customWidth="1"/>
    <col min="8" max="8" width="13.625" style="51" customWidth="1"/>
    <col min="9" max="9" width="12" style="51" customWidth="1"/>
    <col min="10" max="11" width="11" style="51"/>
    <col min="12" max="12" width="11.875" style="51" customWidth="1"/>
    <col min="13" max="13" width="11.75" style="51" customWidth="1"/>
    <col min="14" max="15" width="11" style="51"/>
    <col min="16" max="16" width="10.625" style="51" customWidth="1"/>
    <col min="17" max="17" width="5.625" style="51" customWidth="1"/>
    <col min="18" max="18" width="20.75" style="51" customWidth="1"/>
    <col min="19" max="16384" width="11" style="51"/>
  </cols>
  <sheetData>
    <row r="1" spans="1:21" ht="18" x14ac:dyDescent="0.25">
      <c r="A1" s="223" t="s">
        <v>214</v>
      </c>
      <c r="B1" s="223"/>
      <c r="C1" s="223"/>
      <c r="D1" s="223"/>
      <c r="E1" s="223"/>
      <c r="F1" s="223"/>
      <c r="G1" s="223"/>
      <c r="H1" s="223"/>
      <c r="I1" s="223"/>
      <c r="J1" s="223"/>
      <c r="K1" s="223"/>
      <c r="L1" s="223"/>
      <c r="M1" s="223"/>
    </row>
    <row r="2" spans="1:21" ht="16.5" customHeight="1" x14ac:dyDescent="0.25">
      <c r="A2" s="26"/>
      <c r="B2" s="26"/>
      <c r="C2" s="26"/>
      <c r="D2" s="26"/>
      <c r="E2" s="26"/>
      <c r="F2" s="26"/>
      <c r="G2" s="26"/>
      <c r="H2" s="26"/>
      <c r="I2" s="26"/>
      <c r="J2" s="26"/>
      <c r="K2" s="26"/>
      <c r="L2" s="26"/>
      <c r="M2" s="26"/>
    </row>
    <row r="3" spans="1:21" ht="210" customHeight="1" x14ac:dyDescent="0.2">
      <c r="A3" s="224" t="s">
        <v>215</v>
      </c>
      <c r="B3" s="225"/>
      <c r="C3" s="225"/>
      <c r="D3" s="225"/>
      <c r="E3" s="225"/>
      <c r="F3" s="225"/>
      <c r="G3" s="225"/>
      <c r="H3" s="225"/>
      <c r="I3" s="225"/>
      <c r="J3" s="225"/>
      <c r="K3" s="225"/>
      <c r="L3" s="225"/>
      <c r="M3" s="225"/>
      <c r="N3" s="225"/>
      <c r="O3" s="225"/>
      <c r="P3" s="225"/>
    </row>
    <row r="4" spans="1:21" ht="15" x14ac:dyDescent="0.2">
      <c r="A4" s="59"/>
      <c r="B4" s="59"/>
      <c r="C4" s="60"/>
      <c r="D4" s="60"/>
      <c r="E4" s="60"/>
      <c r="F4" s="60"/>
      <c r="G4" s="60"/>
      <c r="H4" s="60"/>
      <c r="I4" s="60"/>
      <c r="J4" s="60"/>
      <c r="K4" s="60"/>
      <c r="L4" s="60"/>
      <c r="M4" s="60"/>
    </row>
    <row r="5" spans="1:21" ht="18" x14ac:dyDescent="0.2">
      <c r="A5" s="36" t="s">
        <v>124</v>
      </c>
      <c r="B5" s="61"/>
      <c r="C5" s="61"/>
      <c r="D5" s="61"/>
      <c r="E5" s="61"/>
      <c r="F5" s="61"/>
      <c r="G5" s="61"/>
      <c r="H5" s="61"/>
      <c r="I5" s="61"/>
      <c r="J5" s="61"/>
      <c r="K5" s="61"/>
      <c r="L5" s="61"/>
      <c r="M5" s="61"/>
    </row>
    <row r="6" spans="1:21" ht="58.5" customHeight="1" x14ac:dyDescent="0.2">
      <c r="A6" s="32" t="s">
        <v>125</v>
      </c>
      <c r="B6" s="62"/>
      <c r="C6" s="226" t="s">
        <v>126</v>
      </c>
      <c r="D6" s="227"/>
      <c r="E6" s="227"/>
      <c r="F6" s="227"/>
      <c r="G6" s="228"/>
      <c r="H6" s="228"/>
      <c r="I6" s="228"/>
      <c r="J6" s="228"/>
      <c r="K6" s="229"/>
      <c r="L6" s="97" t="s">
        <v>164</v>
      </c>
      <c r="M6" s="232" t="s">
        <v>192</v>
      </c>
      <c r="N6" s="233"/>
      <c r="O6" s="233"/>
      <c r="P6" s="234"/>
    </row>
    <row r="7" spans="1:21" ht="39.75" customHeight="1" x14ac:dyDescent="0.2">
      <c r="A7" s="63"/>
      <c r="B7" s="64"/>
      <c r="C7" s="63"/>
      <c r="D7" s="30"/>
      <c r="E7" s="30"/>
      <c r="F7" s="30"/>
      <c r="G7" s="50"/>
      <c r="H7" s="50"/>
      <c r="I7" s="50"/>
      <c r="J7" s="65"/>
      <c r="K7" s="66"/>
      <c r="L7" s="96"/>
      <c r="M7" s="67" t="s">
        <v>127</v>
      </c>
      <c r="N7" s="67" t="s">
        <v>128</v>
      </c>
      <c r="O7" s="92" t="s">
        <v>161</v>
      </c>
      <c r="P7" s="92" t="s">
        <v>162</v>
      </c>
    </row>
    <row r="8" spans="1:21" ht="59.25" customHeight="1" x14ac:dyDescent="0.2">
      <c r="A8" s="230" t="s">
        <v>129</v>
      </c>
      <c r="B8" s="178"/>
      <c r="C8" s="176" t="s">
        <v>130</v>
      </c>
      <c r="D8" s="176"/>
      <c r="E8" s="176"/>
      <c r="F8" s="176"/>
      <c r="G8" s="231"/>
      <c r="H8" s="231"/>
      <c r="I8" s="231"/>
      <c r="J8" s="231"/>
      <c r="K8" s="231"/>
      <c r="L8" s="98" t="s">
        <v>165</v>
      </c>
      <c r="M8" s="94">
        <v>11313</v>
      </c>
      <c r="N8" s="94">
        <v>689</v>
      </c>
      <c r="O8" s="95">
        <v>89.5</v>
      </c>
      <c r="P8" s="95">
        <v>86.2</v>
      </c>
    </row>
    <row r="9" spans="1:21" ht="72.75" customHeight="1" x14ac:dyDescent="0.2">
      <c r="A9" s="230" t="s">
        <v>131</v>
      </c>
      <c r="B9" s="178"/>
      <c r="C9" s="176" t="s">
        <v>132</v>
      </c>
      <c r="D9" s="176"/>
      <c r="E9" s="176"/>
      <c r="F9" s="176"/>
      <c r="G9" s="231"/>
      <c r="H9" s="231"/>
      <c r="I9" s="231"/>
      <c r="J9" s="231"/>
      <c r="K9" s="231"/>
      <c r="L9" s="98" t="s">
        <v>166</v>
      </c>
      <c r="M9" s="94">
        <v>10035</v>
      </c>
      <c r="N9" s="94">
        <v>612</v>
      </c>
      <c r="O9" s="95">
        <v>79.400000000000006</v>
      </c>
      <c r="P9" s="95">
        <v>76.400000000000006</v>
      </c>
      <c r="U9" s="86"/>
    </row>
    <row r="10" spans="1:21" ht="43.5" customHeight="1" x14ac:dyDescent="0.2">
      <c r="A10" s="230" t="s">
        <v>133</v>
      </c>
      <c r="B10" s="178"/>
      <c r="C10" s="176" t="s">
        <v>134</v>
      </c>
      <c r="D10" s="176"/>
      <c r="E10" s="176"/>
      <c r="F10" s="176"/>
      <c r="G10" s="231"/>
      <c r="H10" s="231"/>
      <c r="I10" s="231"/>
      <c r="J10" s="231"/>
      <c r="K10" s="231"/>
      <c r="L10" s="98" t="s">
        <v>167</v>
      </c>
      <c r="M10" s="94">
        <v>8786</v>
      </c>
      <c r="N10" s="94">
        <v>535</v>
      </c>
      <c r="O10" s="95">
        <v>69.5</v>
      </c>
      <c r="P10" s="95">
        <v>66.900000000000006</v>
      </c>
    </row>
    <row r="11" spans="1:21" ht="29.25" customHeight="1" x14ac:dyDescent="0.2">
      <c r="A11" s="230" t="s">
        <v>135</v>
      </c>
      <c r="B11" s="178"/>
      <c r="C11" s="176" t="s">
        <v>136</v>
      </c>
      <c r="D11" s="176"/>
      <c r="E11" s="176"/>
      <c r="F11" s="176"/>
      <c r="G11" s="231"/>
      <c r="H11" s="231"/>
      <c r="I11" s="231"/>
      <c r="J11" s="231"/>
      <c r="K11" s="231"/>
      <c r="L11" s="98" t="s">
        <v>168</v>
      </c>
      <c r="M11" s="94">
        <v>7614</v>
      </c>
      <c r="N11" s="94">
        <v>464</v>
      </c>
      <c r="O11" s="95">
        <v>60.3</v>
      </c>
      <c r="P11" s="95">
        <v>58</v>
      </c>
    </row>
    <row r="12" spans="1:21" ht="29.25" customHeight="1" x14ac:dyDescent="0.2">
      <c r="A12" s="230" t="s">
        <v>137</v>
      </c>
      <c r="B12" s="178"/>
      <c r="C12" s="176" t="s">
        <v>138</v>
      </c>
      <c r="D12" s="176"/>
      <c r="E12" s="176"/>
      <c r="F12" s="176"/>
      <c r="G12" s="231"/>
      <c r="H12" s="231"/>
      <c r="I12" s="231"/>
      <c r="J12" s="231"/>
      <c r="K12" s="231"/>
      <c r="L12" s="98" t="s">
        <v>169</v>
      </c>
      <c r="M12" s="94">
        <v>7133</v>
      </c>
      <c r="N12" s="94">
        <v>435</v>
      </c>
      <c r="O12" s="95">
        <v>56.5</v>
      </c>
      <c r="P12" s="95">
        <v>54.3</v>
      </c>
    </row>
    <row r="13" spans="1:21" ht="16.5" customHeight="1" x14ac:dyDescent="0.2">
      <c r="A13" s="61"/>
      <c r="B13" s="61"/>
      <c r="C13" s="27"/>
      <c r="D13" s="27"/>
      <c r="E13" s="27"/>
      <c r="F13" s="27"/>
      <c r="G13" s="61"/>
      <c r="H13" s="61"/>
      <c r="I13" s="61"/>
      <c r="J13" s="61"/>
      <c r="K13" s="61"/>
      <c r="L13" s="61"/>
      <c r="M13" s="61"/>
    </row>
    <row r="14" spans="1:21" ht="18" x14ac:dyDescent="0.2">
      <c r="A14" s="36" t="s">
        <v>139</v>
      </c>
      <c r="B14" s="61"/>
      <c r="C14" s="61"/>
      <c r="D14" s="61"/>
      <c r="E14" s="61"/>
      <c r="F14" s="61"/>
      <c r="G14" s="61"/>
      <c r="H14" s="61"/>
      <c r="I14" s="61"/>
      <c r="J14" s="61"/>
      <c r="K14" s="61"/>
      <c r="L14" s="61"/>
      <c r="M14" s="61"/>
    </row>
    <row r="15" spans="1:21" ht="56.25" customHeight="1" x14ac:dyDescent="0.2">
      <c r="A15" s="168" t="s">
        <v>140</v>
      </c>
      <c r="B15" s="235" t="s">
        <v>141</v>
      </c>
      <c r="C15" s="214" t="s">
        <v>209</v>
      </c>
      <c r="D15" s="215"/>
      <c r="E15" s="215"/>
      <c r="F15" s="215"/>
      <c r="G15" s="216"/>
      <c r="H15" s="2" t="s">
        <v>142</v>
      </c>
      <c r="I15" s="220" t="s">
        <v>143</v>
      </c>
      <c r="J15" s="157"/>
      <c r="K15" s="220" t="s">
        <v>144</v>
      </c>
      <c r="L15" s="222"/>
      <c r="M15" s="221"/>
      <c r="N15" s="220" t="s">
        <v>145</v>
      </c>
      <c r="O15" s="221"/>
      <c r="P15" s="190" t="s">
        <v>117</v>
      </c>
      <c r="Q15" s="191"/>
    </row>
    <row r="16" spans="1:21" ht="86.25" customHeight="1" x14ac:dyDescent="0.2">
      <c r="A16" s="170"/>
      <c r="B16" s="236"/>
      <c r="C16" s="217"/>
      <c r="D16" s="218"/>
      <c r="E16" s="218"/>
      <c r="F16" s="218"/>
      <c r="G16" s="219"/>
      <c r="H16" s="2" t="s">
        <v>146</v>
      </c>
      <c r="I16" s="2" t="s">
        <v>147</v>
      </c>
      <c r="J16" s="2" t="s">
        <v>146</v>
      </c>
      <c r="K16" s="2" t="s">
        <v>146</v>
      </c>
      <c r="L16" s="93" t="s">
        <v>163</v>
      </c>
      <c r="M16" s="2" t="s">
        <v>148</v>
      </c>
      <c r="N16" s="2" t="s">
        <v>146</v>
      </c>
      <c r="O16" s="87" t="s">
        <v>172</v>
      </c>
      <c r="P16" s="212"/>
      <c r="Q16" s="213"/>
    </row>
    <row r="17" spans="1:17" ht="60" customHeight="1" x14ac:dyDescent="0.2">
      <c r="A17" s="68" t="s">
        <v>65</v>
      </c>
      <c r="B17" s="99"/>
      <c r="C17" s="210"/>
      <c r="D17" s="155"/>
      <c r="E17" s="155"/>
      <c r="F17" s="155"/>
      <c r="G17" s="211"/>
      <c r="H17" s="105"/>
      <c r="I17" s="105"/>
      <c r="J17" s="105"/>
      <c r="K17" s="105"/>
      <c r="L17" s="105"/>
      <c r="M17" s="106"/>
      <c r="N17" s="106"/>
      <c r="O17" s="107"/>
      <c r="P17" s="212"/>
      <c r="Q17" s="213"/>
    </row>
    <row r="18" spans="1:17" ht="57" customHeight="1" x14ac:dyDescent="0.2">
      <c r="A18" s="68" t="s">
        <v>67</v>
      </c>
      <c r="B18" s="99"/>
      <c r="C18" s="210"/>
      <c r="D18" s="155"/>
      <c r="E18" s="155"/>
      <c r="F18" s="155"/>
      <c r="G18" s="211"/>
      <c r="H18" s="105"/>
      <c r="I18" s="105"/>
      <c r="J18" s="105"/>
      <c r="K18" s="105"/>
      <c r="L18" s="105"/>
      <c r="M18" s="106"/>
      <c r="N18" s="106"/>
      <c r="O18" s="107"/>
      <c r="P18" s="212"/>
      <c r="Q18" s="213"/>
    </row>
    <row r="19" spans="1:17" ht="57.75" customHeight="1" x14ac:dyDescent="0.2">
      <c r="A19" s="68" t="s">
        <v>68</v>
      </c>
      <c r="B19" s="99"/>
      <c r="C19" s="210"/>
      <c r="D19" s="155"/>
      <c r="E19" s="155"/>
      <c r="F19" s="155"/>
      <c r="G19" s="211"/>
      <c r="H19" s="105"/>
      <c r="I19" s="105"/>
      <c r="J19" s="105"/>
      <c r="K19" s="105"/>
      <c r="L19" s="105"/>
      <c r="M19" s="106"/>
      <c r="N19" s="106"/>
      <c r="O19" s="107"/>
      <c r="P19" s="212"/>
      <c r="Q19" s="213"/>
    </row>
    <row r="20" spans="1:17" ht="54" customHeight="1" x14ac:dyDescent="0.2">
      <c r="A20" s="68" t="s">
        <v>70</v>
      </c>
      <c r="B20" s="99"/>
      <c r="C20" s="210"/>
      <c r="D20" s="155"/>
      <c r="E20" s="155"/>
      <c r="F20" s="155"/>
      <c r="G20" s="211"/>
      <c r="H20" s="105"/>
      <c r="I20" s="105"/>
      <c r="J20" s="105"/>
      <c r="K20" s="105"/>
      <c r="L20" s="105"/>
      <c r="M20" s="106"/>
      <c r="N20" s="106"/>
      <c r="O20" s="107"/>
      <c r="P20" s="212"/>
      <c r="Q20" s="213"/>
    </row>
    <row r="21" spans="1:17" ht="56.25" customHeight="1" x14ac:dyDescent="0.2">
      <c r="A21" s="68" t="s">
        <v>71</v>
      </c>
      <c r="B21" s="99"/>
      <c r="C21" s="210"/>
      <c r="D21" s="155"/>
      <c r="E21" s="155"/>
      <c r="F21" s="155"/>
      <c r="G21" s="211"/>
      <c r="H21" s="105"/>
      <c r="I21" s="105"/>
      <c r="J21" s="105"/>
      <c r="K21" s="105"/>
      <c r="L21" s="105"/>
      <c r="M21" s="106"/>
      <c r="N21" s="106"/>
      <c r="O21" s="107"/>
      <c r="P21" s="212"/>
      <c r="Q21" s="213"/>
    </row>
    <row r="22" spans="1:17" ht="53.25" customHeight="1" x14ac:dyDescent="0.2">
      <c r="A22" s="68" t="s">
        <v>73</v>
      </c>
      <c r="B22" s="99"/>
      <c r="C22" s="210"/>
      <c r="D22" s="155"/>
      <c r="E22" s="155"/>
      <c r="F22" s="155"/>
      <c r="G22" s="211"/>
      <c r="H22" s="105"/>
      <c r="I22" s="105"/>
      <c r="J22" s="105"/>
      <c r="K22" s="105"/>
      <c r="L22" s="105"/>
      <c r="M22" s="106"/>
      <c r="N22" s="106"/>
      <c r="O22" s="107"/>
      <c r="P22" s="212"/>
      <c r="Q22" s="213"/>
    </row>
    <row r="23" spans="1:17" ht="59.25" customHeight="1" x14ac:dyDescent="0.2">
      <c r="A23" s="68" t="s">
        <v>74</v>
      </c>
      <c r="B23" s="99"/>
      <c r="C23" s="210"/>
      <c r="D23" s="155"/>
      <c r="E23" s="155"/>
      <c r="F23" s="155"/>
      <c r="G23" s="211"/>
      <c r="H23" s="105"/>
      <c r="I23" s="105"/>
      <c r="J23" s="105"/>
      <c r="K23" s="105"/>
      <c r="L23" s="105"/>
      <c r="M23" s="106"/>
      <c r="N23" s="106"/>
      <c r="O23" s="107"/>
      <c r="P23" s="212"/>
      <c r="Q23" s="213"/>
    </row>
    <row r="24" spans="1:17" ht="55.5" customHeight="1" x14ac:dyDescent="0.2">
      <c r="A24" s="68" t="s">
        <v>116</v>
      </c>
      <c r="B24" s="92"/>
      <c r="C24" s="210"/>
      <c r="D24" s="155"/>
      <c r="E24" s="155"/>
      <c r="F24" s="155"/>
      <c r="G24" s="211"/>
      <c r="H24" s="105"/>
      <c r="I24" s="105"/>
      <c r="J24" s="105"/>
      <c r="K24" s="105"/>
      <c r="L24" s="105"/>
      <c r="M24" s="106"/>
      <c r="N24" s="106"/>
      <c r="O24" s="107"/>
      <c r="P24" s="212"/>
      <c r="Q24" s="213"/>
    </row>
    <row r="25" spans="1:17" ht="48.75" customHeight="1" x14ac:dyDescent="0.2">
      <c r="A25" s="68"/>
      <c r="B25" s="92"/>
      <c r="C25" s="210"/>
      <c r="D25" s="155"/>
      <c r="E25" s="155"/>
      <c r="F25" s="155"/>
      <c r="G25" s="211"/>
      <c r="H25" s="105"/>
      <c r="I25" s="105"/>
      <c r="J25" s="105"/>
      <c r="K25" s="105"/>
      <c r="L25" s="105"/>
      <c r="M25" s="106"/>
      <c r="N25" s="106"/>
      <c r="O25" s="107"/>
      <c r="P25" s="212"/>
      <c r="Q25" s="213"/>
    </row>
    <row r="26" spans="1:17" ht="35.25" customHeight="1" x14ac:dyDescent="0.25">
      <c r="A26" s="69" t="s">
        <v>149</v>
      </c>
      <c r="B26" s="70"/>
      <c r="C26" s="71"/>
      <c r="D26" s="71"/>
      <c r="E26" s="71"/>
      <c r="F26" s="71"/>
      <c r="G26" s="120" t="s">
        <v>190</v>
      </c>
      <c r="H26" s="72"/>
      <c r="I26" s="72"/>
      <c r="J26" s="72"/>
      <c r="K26" s="72"/>
      <c r="L26" s="72"/>
      <c r="M26" s="72"/>
    </row>
    <row r="27" spans="1:17" ht="15" customHeight="1" x14ac:dyDescent="0.25">
      <c r="A27" s="48" t="s">
        <v>41</v>
      </c>
      <c r="B27" s="47"/>
      <c r="C27" s="49"/>
      <c r="D27" s="73"/>
      <c r="G27" s="121">
        <v>2026</v>
      </c>
      <c r="H27" s="122">
        <v>13.9</v>
      </c>
      <c r="I27" s="72"/>
      <c r="J27" s="72"/>
      <c r="K27" s="72"/>
      <c r="L27" s="72"/>
      <c r="M27" s="72"/>
    </row>
    <row r="28" spans="1:17" ht="15" customHeight="1" x14ac:dyDescent="0.25">
      <c r="A28" s="48" t="s">
        <v>42</v>
      </c>
      <c r="B28" s="47"/>
      <c r="C28" s="49"/>
      <c r="D28" s="73"/>
      <c r="G28" s="121">
        <v>2027</v>
      </c>
      <c r="H28" s="122">
        <v>14.6</v>
      </c>
      <c r="I28" s="72"/>
      <c r="J28" s="72"/>
      <c r="K28" s="72"/>
      <c r="L28" s="72"/>
      <c r="M28" s="72"/>
    </row>
    <row r="29" spans="1:17" s="111" customFormat="1" ht="15" customHeight="1" x14ac:dyDescent="0.25">
      <c r="A29" s="153" t="s">
        <v>189</v>
      </c>
      <c r="B29" s="110"/>
      <c r="C29" s="108"/>
      <c r="D29" s="73"/>
      <c r="H29" s="72"/>
      <c r="I29" s="72"/>
      <c r="J29" s="72"/>
      <c r="K29" s="72"/>
      <c r="L29" s="72"/>
      <c r="M29" s="72"/>
    </row>
    <row r="30" spans="1:17" ht="36.75" customHeight="1" x14ac:dyDescent="0.25">
      <c r="A30" s="152" t="s">
        <v>150</v>
      </c>
      <c r="B30" s="52"/>
      <c r="C30" s="16"/>
      <c r="D30" s="16"/>
      <c r="E30" s="16"/>
      <c r="F30" s="16"/>
      <c r="G30" s="16"/>
      <c r="H30" s="16"/>
      <c r="I30" s="16"/>
      <c r="J30" s="16"/>
      <c r="K30" s="16"/>
      <c r="L30" s="16"/>
      <c r="M30" s="16"/>
    </row>
    <row r="31" spans="1:17" x14ac:dyDescent="0.2">
      <c r="A31" s="96"/>
      <c r="B31" s="8" t="s">
        <v>58</v>
      </c>
      <c r="C31" s="8" t="s">
        <v>59</v>
      </c>
      <c r="D31" s="8" t="s">
        <v>60</v>
      </c>
      <c r="E31" s="8" t="s">
        <v>61</v>
      </c>
      <c r="F31" s="8" t="s">
        <v>62</v>
      </c>
      <c r="G31" s="8" t="s">
        <v>63</v>
      </c>
      <c r="H31" s="8" t="s">
        <v>151</v>
      </c>
      <c r="I31" s="8" t="s">
        <v>152</v>
      </c>
      <c r="J31" s="8" t="s">
        <v>153</v>
      </c>
      <c r="K31" s="8" t="s">
        <v>154</v>
      </c>
      <c r="L31" s="8" t="s">
        <v>155</v>
      </c>
      <c r="M31" s="8" t="s">
        <v>156</v>
      </c>
      <c r="N31" s="8" t="s">
        <v>54</v>
      </c>
      <c r="O31" s="190" t="s">
        <v>117</v>
      </c>
      <c r="P31" s="191"/>
    </row>
    <row r="32" spans="1:17" x14ac:dyDescent="0.2">
      <c r="A32" s="31" t="s">
        <v>56</v>
      </c>
      <c r="B32" s="31"/>
      <c r="C32" s="74"/>
      <c r="D32" s="74"/>
      <c r="E32" s="74"/>
      <c r="F32" s="74"/>
      <c r="G32" s="74"/>
      <c r="H32" s="74"/>
      <c r="I32" s="75"/>
      <c r="J32" s="75"/>
      <c r="K32" s="75"/>
      <c r="L32" s="75"/>
      <c r="M32" s="74"/>
      <c r="N32" s="48"/>
      <c r="O32" s="209"/>
      <c r="P32" s="209"/>
    </row>
    <row r="33" spans="1:16" x14ac:dyDescent="0.2">
      <c r="A33" s="48" t="s">
        <v>181</v>
      </c>
      <c r="B33" s="48"/>
      <c r="C33" s="76"/>
      <c r="D33" s="76"/>
      <c r="E33" s="76"/>
      <c r="F33" s="76"/>
      <c r="G33" s="76"/>
      <c r="H33" s="76"/>
      <c r="I33" s="68"/>
      <c r="J33" s="77"/>
      <c r="K33" s="77"/>
      <c r="L33" s="77"/>
      <c r="M33" s="76"/>
      <c r="N33" s="48"/>
      <c r="O33" s="209"/>
      <c r="P33" s="209"/>
    </row>
    <row r="34" spans="1:16" ht="16.5" customHeight="1" x14ac:dyDescent="0.2">
      <c r="A34" s="78" t="s">
        <v>64</v>
      </c>
      <c r="B34" s="79"/>
      <c r="C34" s="79"/>
      <c r="D34" s="79"/>
      <c r="E34" s="79"/>
      <c r="F34" s="79"/>
      <c r="G34" s="79"/>
      <c r="H34" s="79"/>
      <c r="I34" s="79"/>
      <c r="J34" s="79"/>
      <c r="K34" s="79"/>
      <c r="L34" s="79"/>
      <c r="M34" s="79"/>
      <c r="N34" s="83"/>
      <c r="O34" s="209"/>
      <c r="P34" s="209"/>
    </row>
    <row r="35" spans="1:16" x14ac:dyDescent="0.2">
      <c r="A35" s="78" t="s">
        <v>65</v>
      </c>
      <c r="B35" s="79"/>
      <c r="C35" s="79"/>
      <c r="D35" s="79"/>
      <c r="E35" s="79"/>
      <c r="F35" s="79"/>
      <c r="G35" s="79"/>
      <c r="H35" s="79"/>
      <c r="I35" s="79"/>
      <c r="J35" s="79"/>
      <c r="K35" s="79"/>
      <c r="L35" s="79"/>
      <c r="M35" s="79"/>
      <c r="N35" s="83">
        <f t="shared" ref="N35:N47" si="0">SUM(B35:M35)</f>
        <v>0</v>
      </c>
      <c r="O35" s="209"/>
      <c r="P35" s="209"/>
    </row>
    <row r="36" spans="1:16" x14ac:dyDescent="0.2">
      <c r="A36" s="78"/>
      <c r="B36" s="79"/>
      <c r="C36" s="79"/>
      <c r="D36" s="79"/>
      <c r="E36" s="79"/>
      <c r="F36" s="79"/>
      <c r="G36" s="79"/>
      <c r="H36" s="79"/>
      <c r="I36" s="79"/>
      <c r="J36" s="79"/>
      <c r="K36" s="79"/>
      <c r="L36" s="79"/>
      <c r="M36" s="79"/>
      <c r="N36" s="83"/>
      <c r="O36" s="209"/>
      <c r="P36" s="209"/>
    </row>
    <row r="37" spans="1:16" x14ac:dyDescent="0.2">
      <c r="A37" s="78" t="s">
        <v>66</v>
      </c>
      <c r="B37" s="79"/>
      <c r="C37" s="79"/>
      <c r="D37" s="79"/>
      <c r="E37" s="79"/>
      <c r="F37" s="79"/>
      <c r="G37" s="79"/>
      <c r="H37" s="79"/>
      <c r="I37" s="79"/>
      <c r="J37" s="79"/>
      <c r="K37" s="79"/>
      <c r="L37" s="79"/>
      <c r="M37" s="79"/>
      <c r="N37" s="83"/>
      <c r="O37" s="209"/>
      <c r="P37" s="209"/>
    </row>
    <row r="38" spans="1:16" x14ac:dyDescent="0.2">
      <c r="A38" s="78" t="s">
        <v>67</v>
      </c>
      <c r="B38" s="79"/>
      <c r="C38" s="79"/>
      <c r="D38" s="79"/>
      <c r="E38" s="79"/>
      <c r="F38" s="79"/>
      <c r="G38" s="79"/>
      <c r="H38" s="79"/>
      <c r="I38" s="79"/>
      <c r="J38" s="79"/>
      <c r="K38" s="79"/>
      <c r="L38" s="79"/>
      <c r="M38" s="79"/>
      <c r="N38" s="83">
        <f t="shared" si="0"/>
        <v>0</v>
      </c>
      <c r="O38" s="209"/>
      <c r="P38" s="209"/>
    </row>
    <row r="39" spans="1:16" x14ac:dyDescent="0.2">
      <c r="A39" s="78" t="s">
        <v>68</v>
      </c>
      <c r="B39" s="79"/>
      <c r="C39" s="79"/>
      <c r="D39" s="79"/>
      <c r="E39" s="79"/>
      <c r="F39" s="79"/>
      <c r="G39" s="79"/>
      <c r="H39" s="79"/>
      <c r="I39" s="79"/>
      <c r="J39" s="79"/>
      <c r="K39" s="79"/>
      <c r="L39" s="79"/>
      <c r="M39" s="79"/>
      <c r="N39" s="83">
        <f t="shared" si="0"/>
        <v>0</v>
      </c>
      <c r="O39" s="209"/>
      <c r="P39" s="209"/>
    </row>
    <row r="40" spans="1:16" x14ac:dyDescent="0.2">
      <c r="A40" s="78"/>
      <c r="B40" s="79"/>
      <c r="C40" s="79"/>
      <c r="D40" s="79"/>
      <c r="E40" s="79"/>
      <c r="F40" s="79"/>
      <c r="G40" s="79"/>
      <c r="H40" s="79"/>
      <c r="I40" s="79"/>
      <c r="J40" s="79"/>
      <c r="K40" s="79"/>
      <c r="L40" s="79"/>
      <c r="M40" s="79"/>
      <c r="N40" s="83"/>
      <c r="O40" s="209"/>
      <c r="P40" s="209"/>
    </row>
    <row r="41" spans="1:16" x14ac:dyDescent="0.2">
      <c r="A41" s="78" t="s">
        <v>69</v>
      </c>
      <c r="B41" s="79"/>
      <c r="C41" s="79"/>
      <c r="D41" s="79"/>
      <c r="E41" s="79"/>
      <c r="F41" s="79"/>
      <c r="G41" s="79"/>
      <c r="H41" s="79"/>
      <c r="I41" s="79"/>
      <c r="J41" s="79"/>
      <c r="K41" s="79"/>
      <c r="L41" s="79"/>
      <c r="M41" s="79"/>
      <c r="N41" s="83">
        <f t="shared" si="0"/>
        <v>0</v>
      </c>
      <c r="O41" s="209"/>
      <c r="P41" s="209"/>
    </row>
    <row r="42" spans="1:16" x14ac:dyDescent="0.2">
      <c r="A42" s="78" t="s">
        <v>70</v>
      </c>
      <c r="B42" s="79"/>
      <c r="C42" s="79"/>
      <c r="D42" s="79"/>
      <c r="E42" s="79"/>
      <c r="F42" s="79"/>
      <c r="G42" s="79"/>
      <c r="H42" s="79"/>
      <c r="I42" s="79"/>
      <c r="J42" s="79"/>
      <c r="K42" s="79"/>
      <c r="L42" s="79"/>
      <c r="M42" s="79"/>
      <c r="N42" s="83">
        <f t="shared" si="0"/>
        <v>0</v>
      </c>
      <c r="O42" s="209"/>
      <c r="P42" s="209"/>
    </row>
    <row r="43" spans="1:16" x14ac:dyDescent="0.2">
      <c r="A43" s="78" t="s">
        <v>71</v>
      </c>
      <c r="B43" s="79"/>
      <c r="C43" s="79"/>
      <c r="D43" s="79"/>
      <c r="E43" s="79"/>
      <c r="F43" s="79"/>
      <c r="G43" s="79"/>
      <c r="H43" s="79"/>
      <c r="I43" s="79"/>
      <c r="J43" s="79"/>
      <c r="K43" s="79"/>
      <c r="L43" s="79"/>
      <c r="M43" s="79"/>
      <c r="N43" s="83">
        <f t="shared" si="0"/>
        <v>0</v>
      </c>
      <c r="O43" s="209"/>
      <c r="P43" s="209"/>
    </row>
    <row r="44" spans="1:16" x14ac:dyDescent="0.2">
      <c r="A44" s="78"/>
      <c r="B44" s="79"/>
      <c r="C44" s="79"/>
      <c r="D44" s="79"/>
      <c r="E44" s="79"/>
      <c r="F44" s="79"/>
      <c r="G44" s="79"/>
      <c r="H44" s="79"/>
      <c r="I44" s="79"/>
      <c r="J44" s="79"/>
      <c r="K44" s="79"/>
      <c r="L44" s="79"/>
      <c r="M44" s="79"/>
      <c r="N44" s="83"/>
      <c r="O44" s="209"/>
      <c r="P44" s="209"/>
    </row>
    <row r="45" spans="1:16" x14ac:dyDescent="0.2">
      <c r="A45" s="78" t="s">
        <v>72</v>
      </c>
      <c r="B45" s="79"/>
      <c r="C45" s="79"/>
      <c r="D45" s="79"/>
      <c r="E45" s="79"/>
      <c r="F45" s="79"/>
      <c r="G45" s="79"/>
      <c r="H45" s="79"/>
      <c r="I45" s="79"/>
      <c r="J45" s="79"/>
      <c r="K45" s="79"/>
      <c r="L45" s="79"/>
      <c r="M45" s="79"/>
      <c r="N45" s="83"/>
      <c r="O45" s="209"/>
      <c r="P45" s="209"/>
    </row>
    <row r="46" spans="1:16" ht="16.5" customHeight="1" x14ac:dyDescent="0.2">
      <c r="A46" s="78" t="s">
        <v>73</v>
      </c>
      <c r="B46" s="79"/>
      <c r="C46" s="79"/>
      <c r="D46" s="79"/>
      <c r="E46" s="79"/>
      <c r="F46" s="79"/>
      <c r="G46" s="79"/>
      <c r="H46" s="79"/>
      <c r="I46" s="79"/>
      <c r="J46" s="79"/>
      <c r="K46" s="79"/>
      <c r="L46" s="79"/>
      <c r="M46" s="79"/>
      <c r="N46" s="83">
        <f t="shared" si="0"/>
        <v>0</v>
      </c>
      <c r="O46" s="209"/>
      <c r="P46" s="209"/>
    </row>
    <row r="47" spans="1:16" x14ac:dyDescent="0.2">
      <c r="A47" s="78" t="s">
        <v>74</v>
      </c>
      <c r="B47" s="79"/>
      <c r="C47" s="79"/>
      <c r="D47" s="79"/>
      <c r="E47" s="79"/>
      <c r="F47" s="79"/>
      <c r="G47" s="79"/>
      <c r="H47" s="79"/>
      <c r="I47" s="79"/>
      <c r="J47" s="79"/>
      <c r="K47" s="79"/>
      <c r="L47" s="79"/>
      <c r="M47" s="79"/>
      <c r="N47" s="83">
        <f t="shared" si="0"/>
        <v>0</v>
      </c>
      <c r="O47" s="209"/>
      <c r="P47" s="209"/>
    </row>
    <row r="48" spans="1:16" s="111" customFormat="1" x14ac:dyDescent="0.2">
      <c r="A48" s="112"/>
      <c r="B48" s="113"/>
      <c r="C48" s="114"/>
      <c r="D48" s="114"/>
      <c r="E48" s="114"/>
      <c r="F48" s="114"/>
      <c r="G48" s="114"/>
      <c r="H48" s="114"/>
      <c r="I48" s="115"/>
      <c r="J48" s="115"/>
      <c r="K48" s="115"/>
      <c r="L48" s="115"/>
      <c r="M48" s="116"/>
      <c r="N48" s="83"/>
      <c r="O48" s="209"/>
      <c r="P48" s="209"/>
    </row>
    <row r="49" spans="1:16" s="111" customFormat="1" x14ac:dyDescent="0.2">
      <c r="A49" s="78" t="s">
        <v>75</v>
      </c>
      <c r="B49" s="79"/>
      <c r="C49" s="79"/>
      <c r="D49" s="79"/>
      <c r="E49" s="79"/>
      <c r="F49" s="79"/>
      <c r="G49" s="79"/>
      <c r="H49" s="79"/>
      <c r="I49" s="79"/>
      <c r="J49" s="79"/>
      <c r="K49" s="79"/>
      <c r="L49" s="79"/>
      <c r="M49" s="79"/>
      <c r="N49" s="83"/>
      <c r="O49" s="209"/>
      <c r="P49" s="209"/>
    </row>
    <row r="50" spans="1:16" s="111" customFormat="1" x14ac:dyDescent="0.2">
      <c r="A50" s="78" t="s">
        <v>116</v>
      </c>
      <c r="B50" s="79"/>
      <c r="C50" s="79"/>
      <c r="D50" s="79"/>
      <c r="E50" s="79"/>
      <c r="F50" s="79"/>
      <c r="G50" s="79"/>
      <c r="H50" s="79"/>
      <c r="I50" s="79"/>
      <c r="J50" s="79"/>
      <c r="K50" s="79"/>
      <c r="L50" s="79"/>
      <c r="M50" s="79"/>
      <c r="N50" s="83">
        <f>SUM(B50:M50)</f>
        <v>0</v>
      </c>
      <c r="O50" s="209"/>
      <c r="P50" s="209"/>
    </row>
    <row r="51" spans="1:16" s="111" customFormat="1" x14ac:dyDescent="0.2">
      <c r="A51" s="112"/>
      <c r="B51" s="113"/>
      <c r="C51" s="114"/>
      <c r="D51" s="114"/>
      <c r="E51" s="114"/>
      <c r="F51" s="114"/>
      <c r="G51" s="114"/>
      <c r="H51" s="114"/>
      <c r="I51" s="115"/>
      <c r="J51" s="115"/>
      <c r="K51" s="115"/>
      <c r="L51" s="115"/>
      <c r="M51" s="116"/>
      <c r="N51" s="117"/>
      <c r="O51" s="209"/>
      <c r="P51" s="209"/>
    </row>
    <row r="52" spans="1:16" x14ac:dyDescent="0.2">
      <c r="A52" s="80" t="s">
        <v>212</v>
      </c>
      <c r="B52" s="81"/>
      <c r="C52" s="81"/>
      <c r="D52" s="81"/>
      <c r="E52" s="81"/>
      <c r="F52" s="81"/>
      <c r="G52" s="81"/>
      <c r="H52" s="81"/>
      <c r="I52" s="81"/>
      <c r="J52" s="81"/>
      <c r="K52" s="81"/>
      <c r="L52" s="81"/>
      <c r="M52" s="81"/>
      <c r="N52" s="84">
        <f>SUM(N35:N51)</f>
        <v>0</v>
      </c>
      <c r="O52" s="209"/>
      <c r="P52" s="209"/>
    </row>
    <row r="53" spans="1:16" s="111" customFormat="1" ht="16.5" customHeight="1" x14ac:dyDescent="0.2">
      <c r="A53" s="112"/>
      <c r="B53" s="113"/>
      <c r="C53" s="114"/>
      <c r="D53" s="114"/>
      <c r="E53" s="114"/>
      <c r="F53" s="114"/>
      <c r="G53" s="114"/>
      <c r="H53" s="114"/>
      <c r="I53" s="115"/>
      <c r="J53" s="115"/>
      <c r="K53" s="115"/>
      <c r="L53" s="115"/>
      <c r="M53" s="116"/>
      <c r="N53" s="117"/>
      <c r="O53" s="209"/>
      <c r="P53" s="209"/>
    </row>
    <row r="54" spans="1:16" s="111" customFormat="1" x14ac:dyDescent="0.2">
      <c r="A54" s="147" t="s">
        <v>198</v>
      </c>
      <c r="B54" s="109"/>
      <c r="C54" s="76"/>
      <c r="D54" s="76"/>
      <c r="E54" s="76"/>
      <c r="F54" s="76"/>
      <c r="G54" s="76"/>
      <c r="H54" s="76"/>
      <c r="I54" s="68"/>
      <c r="J54" s="77"/>
      <c r="K54" s="77"/>
      <c r="L54" s="77"/>
      <c r="M54" s="76"/>
      <c r="N54" s="109"/>
      <c r="O54" s="209"/>
      <c r="P54" s="209"/>
    </row>
    <row r="55" spans="1:16" s="111" customFormat="1" ht="16.5" customHeight="1" x14ac:dyDescent="0.2">
      <c r="A55" s="148"/>
      <c r="B55" s="113"/>
      <c r="C55" s="114"/>
      <c r="D55" s="114"/>
      <c r="E55" s="114"/>
      <c r="F55" s="114"/>
      <c r="G55" s="114"/>
      <c r="H55" s="114"/>
      <c r="I55" s="115"/>
      <c r="J55" s="115"/>
      <c r="K55" s="115"/>
      <c r="L55" s="115"/>
      <c r="M55" s="116"/>
      <c r="N55" s="83">
        <f t="shared" ref="N55:N57" si="1">SUM(B55:M55)</f>
        <v>0</v>
      </c>
      <c r="O55" s="209"/>
      <c r="P55" s="209"/>
    </row>
    <row r="56" spans="1:16" s="111" customFormat="1" ht="16.5" customHeight="1" x14ac:dyDescent="0.2">
      <c r="A56" s="148"/>
      <c r="B56" s="113"/>
      <c r="C56" s="114"/>
      <c r="D56" s="114"/>
      <c r="E56" s="114"/>
      <c r="F56" s="114"/>
      <c r="G56" s="114"/>
      <c r="H56" s="114"/>
      <c r="I56" s="115"/>
      <c r="J56" s="115"/>
      <c r="K56" s="115"/>
      <c r="L56" s="115"/>
      <c r="M56" s="116"/>
      <c r="N56" s="83">
        <f t="shared" si="1"/>
        <v>0</v>
      </c>
      <c r="O56" s="209"/>
      <c r="P56" s="209"/>
    </row>
    <row r="57" spans="1:16" ht="16.5" customHeight="1" x14ac:dyDescent="0.2">
      <c r="A57" s="141"/>
      <c r="B57" s="79"/>
      <c r="C57" s="79"/>
      <c r="D57" s="79"/>
      <c r="E57" s="79"/>
      <c r="F57" s="79"/>
      <c r="G57" s="79"/>
      <c r="H57" s="79"/>
      <c r="I57" s="79"/>
      <c r="J57" s="79"/>
      <c r="K57" s="79"/>
      <c r="L57" s="79"/>
      <c r="M57" s="79"/>
      <c r="N57" s="83">
        <f t="shared" si="1"/>
        <v>0</v>
      </c>
      <c r="O57" s="209"/>
      <c r="P57" s="209"/>
    </row>
    <row r="58" spans="1:16" ht="16.5" customHeight="1" x14ac:dyDescent="0.2">
      <c r="A58" s="148"/>
      <c r="B58" s="118"/>
      <c r="C58" s="114"/>
      <c r="D58" s="114"/>
      <c r="E58" s="114"/>
      <c r="F58" s="114"/>
      <c r="G58" s="114"/>
      <c r="H58" s="114"/>
      <c r="I58" s="115"/>
      <c r="J58" s="115"/>
      <c r="K58" s="115"/>
      <c r="L58" s="115"/>
      <c r="M58" s="116"/>
      <c r="N58" s="83">
        <f>SUM(B58:M58)</f>
        <v>0</v>
      </c>
      <c r="O58" s="209"/>
      <c r="P58" s="209"/>
    </row>
    <row r="59" spans="1:16" ht="16.5" customHeight="1" x14ac:dyDescent="0.2">
      <c r="A59" s="141"/>
      <c r="B59" s="79"/>
      <c r="C59" s="79"/>
      <c r="D59" s="79"/>
      <c r="E59" s="79"/>
      <c r="F59" s="79"/>
      <c r="G59" s="79"/>
      <c r="H59" s="79"/>
      <c r="I59" s="79"/>
      <c r="J59" s="79"/>
      <c r="K59" s="79"/>
      <c r="L59" s="79"/>
      <c r="M59" s="79"/>
      <c r="N59" s="83"/>
      <c r="O59" s="209"/>
      <c r="P59" s="209"/>
    </row>
    <row r="60" spans="1:16" x14ac:dyDescent="0.2">
      <c r="A60" s="119" t="s">
        <v>188</v>
      </c>
      <c r="B60" s="81"/>
      <c r="C60" s="81"/>
      <c r="D60" s="81"/>
      <c r="E60" s="81"/>
      <c r="F60" s="81"/>
      <c r="G60" s="81"/>
      <c r="H60" s="81"/>
      <c r="I60" s="81"/>
      <c r="J60" s="81"/>
      <c r="K60" s="81"/>
      <c r="L60" s="81"/>
      <c r="M60" s="81"/>
      <c r="N60" s="84">
        <f>SUM(N55:N59)</f>
        <v>0</v>
      </c>
      <c r="O60" s="209"/>
      <c r="P60" s="209"/>
    </row>
    <row r="61" spans="1:16" s="111" customFormat="1" x14ac:dyDescent="0.2">
      <c r="A61" s="48"/>
      <c r="B61" s="79"/>
      <c r="C61" s="79"/>
      <c r="D61" s="79"/>
      <c r="E61" s="79"/>
      <c r="F61" s="79"/>
      <c r="G61" s="79"/>
      <c r="H61" s="79"/>
      <c r="I61" s="79"/>
      <c r="J61" s="79"/>
      <c r="K61" s="79"/>
      <c r="L61" s="79"/>
      <c r="M61" s="79"/>
      <c r="N61" s="83"/>
      <c r="O61" s="209"/>
      <c r="P61" s="209"/>
    </row>
    <row r="62" spans="1:16" ht="16.5" customHeight="1" x14ac:dyDescent="0.2">
      <c r="A62" s="48" t="s">
        <v>182</v>
      </c>
      <c r="B62" s="79"/>
      <c r="C62" s="79"/>
      <c r="D62" s="79"/>
      <c r="E62" s="79"/>
      <c r="F62" s="79"/>
      <c r="G62" s="79"/>
      <c r="H62" s="79"/>
      <c r="I62" s="79"/>
      <c r="J62" s="79"/>
      <c r="K62" s="79"/>
      <c r="L62" s="79"/>
      <c r="M62" s="79"/>
      <c r="N62" s="83"/>
      <c r="O62" s="209"/>
      <c r="P62" s="209"/>
    </row>
    <row r="63" spans="1:16" x14ac:dyDescent="0.2">
      <c r="A63" s="48" t="s">
        <v>76</v>
      </c>
      <c r="B63" s="79"/>
      <c r="C63" s="79"/>
      <c r="D63" s="79"/>
      <c r="E63" s="79"/>
      <c r="F63" s="79"/>
      <c r="G63" s="79"/>
      <c r="H63" s="79"/>
      <c r="I63" s="79"/>
      <c r="J63" s="79"/>
      <c r="K63" s="79"/>
      <c r="L63" s="79"/>
      <c r="M63" s="79"/>
      <c r="N63" s="83">
        <f>SUM(B63:M63)</f>
        <v>0</v>
      </c>
      <c r="O63" s="209"/>
      <c r="P63" s="209"/>
    </row>
    <row r="64" spans="1:16" x14ac:dyDescent="0.2">
      <c r="A64" s="48" t="s">
        <v>77</v>
      </c>
      <c r="B64" s="79"/>
      <c r="C64" s="79"/>
      <c r="D64" s="79"/>
      <c r="E64" s="79"/>
      <c r="F64" s="79"/>
      <c r="G64" s="79"/>
      <c r="H64" s="79"/>
      <c r="I64" s="79"/>
      <c r="J64" s="79"/>
      <c r="K64" s="79"/>
      <c r="L64" s="79"/>
      <c r="M64" s="79"/>
      <c r="N64" s="83">
        <f>SUM(B64:M64)</f>
        <v>0</v>
      </c>
      <c r="O64" s="209"/>
      <c r="P64" s="209"/>
    </row>
    <row r="65" spans="1:16" x14ac:dyDescent="0.2">
      <c r="A65" s="48"/>
      <c r="B65" s="79"/>
      <c r="C65" s="79"/>
      <c r="D65" s="79"/>
      <c r="E65" s="79"/>
      <c r="F65" s="79"/>
      <c r="G65" s="79"/>
      <c r="H65" s="79"/>
      <c r="I65" s="79"/>
      <c r="J65" s="79"/>
      <c r="K65" s="79"/>
      <c r="L65" s="79"/>
      <c r="M65" s="79"/>
      <c r="N65" s="83"/>
      <c r="O65" s="209"/>
      <c r="P65" s="209"/>
    </row>
    <row r="66" spans="1:16" x14ac:dyDescent="0.2">
      <c r="A66" s="82" t="s">
        <v>184</v>
      </c>
      <c r="B66" s="81"/>
      <c r="C66" s="81"/>
      <c r="D66" s="81"/>
      <c r="E66" s="81"/>
      <c r="F66" s="81"/>
      <c r="G66" s="81"/>
      <c r="H66" s="81"/>
      <c r="I66" s="81"/>
      <c r="J66" s="81"/>
      <c r="K66" s="81"/>
      <c r="L66" s="81"/>
      <c r="M66" s="81"/>
      <c r="N66" s="84">
        <f>SUM(N63:N64)</f>
        <v>0</v>
      </c>
      <c r="O66" s="209"/>
      <c r="P66" s="209"/>
    </row>
    <row r="67" spans="1:16" x14ac:dyDescent="0.2">
      <c r="A67" s="48"/>
      <c r="B67" s="79"/>
      <c r="C67" s="79"/>
      <c r="D67" s="79"/>
      <c r="E67" s="79"/>
      <c r="F67" s="79"/>
      <c r="G67" s="79"/>
      <c r="H67" s="79"/>
      <c r="I67" s="79"/>
      <c r="J67" s="79"/>
      <c r="K67" s="79"/>
      <c r="L67" s="79"/>
      <c r="M67" s="79"/>
      <c r="N67" s="83"/>
      <c r="O67" s="209"/>
      <c r="P67" s="209"/>
    </row>
    <row r="68" spans="1:16" ht="16.5" customHeight="1" x14ac:dyDescent="0.2">
      <c r="A68" s="48" t="s">
        <v>183</v>
      </c>
      <c r="B68" s="79"/>
      <c r="C68" s="79"/>
      <c r="D68" s="79"/>
      <c r="E68" s="79"/>
      <c r="F68" s="79"/>
      <c r="G68" s="79"/>
      <c r="H68" s="79"/>
      <c r="I68" s="79"/>
      <c r="J68" s="79"/>
      <c r="K68" s="79"/>
      <c r="L68" s="79"/>
      <c r="M68" s="79"/>
      <c r="N68" s="83"/>
      <c r="O68" s="209"/>
      <c r="P68" s="209"/>
    </row>
    <row r="69" spans="1:16" ht="30.75" customHeight="1" x14ac:dyDescent="0.2">
      <c r="A69" s="49" t="s">
        <v>78</v>
      </c>
      <c r="B69" s="79"/>
      <c r="C69" s="79"/>
      <c r="D69" s="79"/>
      <c r="E69" s="79"/>
      <c r="F69" s="79"/>
      <c r="G69" s="79"/>
      <c r="H69" s="79"/>
      <c r="I69" s="79"/>
      <c r="J69" s="79"/>
      <c r="K69" s="79"/>
      <c r="L69" s="79"/>
      <c r="M69" s="79"/>
      <c r="N69" s="83">
        <f t="shared" ref="N69:N71" si="2">SUM(B69:M69)</f>
        <v>0</v>
      </c>
      <c r="O69" s="209"/>
      <c r="P69" s="209"/>
    </row>
    <row r="70" spans="1:16" ht="42.75" x14ac:dyDescent="0.2">
      <c r="A70" s="49" t="s">
        <v>157</v>
      </c>
      <c r="B70" s="79"/>
      <c r="C70" s="79"/>
      <c r="D70" s="79"/>
      <c r="E70" s="79"/>
      <c r="F70" s="79"/>
      <c r="G70" s="79"/>
      <c r="H70" s="79"/>
      <c r="I70" s="79"/>
      <c r="J70" s="79"/>
      <c r="K70" s="79"/>
      <c r="L70" s="79"/>
      <c r="M70" s="79"/>
      <c r="N70" s="83">
        <f t="shared" si="2"/>
        <v>0</v>
      </c>
      <c r="O70" s="209"/>
      <c r="P70" s="209"/>
    </row>
    <row r="71" spans="1:16" ht="28.5" x14ac:dyDescent="0.2">
      <c r="A71" s="49" t="s">
        <v>158</v>
      </c>
      <c r="B71" s="79"/>
      <c r="C71" s="79"/>
      <c r="D71" s="79"/>
      <c r="E71" s="79"/>
      <c r="F71" s="79"/>
      <c r="G71" s="79"/>
      <c r="H71" s="79"/>
      <c r="I71" s="79"/>
      <c r="J71" s="79"/>
      <c r="K71" s="79"/>
      <c r="L71" s="79"/>
      <c r="M71" s="79"/>
      <c r="N71" s="83">
        <f t="shared" si="2"/>
        <v>0</v>
      </c>
      <c r="O71" s="209"/>
      <c r="P71" s="209"/>
    </row>
    <row r="72" spans="1:16" x14ac:dyDescent="0.2">
      <c r="A72" s="48"/>
      <c r="B72" s="79"/>
      <c r="C72" s="79"/>
      <c r="D72" s="79"/>
      <c r="E72" s="79"/>
      <c r="F72" s="79"/>
      <c r="G72" s="79"/>
      <c r="H72" s="79"/>
      <c r="I72" s="79"/>
      <c r="J72" s="79"/>
      <c r="K72" s="79"/>
      <c r="L72" s="79"/>
      <c r="M72" s="79"/>
      <c r="N72" s="83"/>
      <c r="O72" s="209"/>
      <c r="P72" s="209"/>
    </row>
    <row r="73" spans="1:16" x14ac:dyDescent="0.2">
      <c r="A73" s="82" t="s">
        <v>185</v>
      </c>
      <c r="B73" s="81"/>
      <c r="C73" s="81"/>
      <c r="D73" s="81"/>
      <c r="E73" s="81"/>
      <c r="F73" s="81"/>
      <c r="G73" s="81"/>
      <c r="H73" s="81"/>
      <c r="I73" s="81"/>
      <c r="J73" s="81"/>
      <c r="K73" s="81"/>
      <c r="L73" s="81"/>
      <c r="M73" s="81"/>
      <c r="N73" s="84">
        <f>SUM(N69:N72)</f>
        <v>0</v>
      </c>
      <c r="O73" s="209"/>
      <c r="P73" s="209"/>
    </row>
    <row r="74" spans="1:16" x14ac:dyDescent="0.2">
      <c r="A74" s="82" t="s">
        <v>79</v>
      </c>
      <c r="B74" s="81"/>
      <c r="C74" s="81"/>
      <c r="D74" s="81"/>
      <c r="E74" s="81"/>
      <c r="F74" s="81"/>
      <c r="G74" s="81"/>
      <c r="H74" s="81"/>
      <c r="I74" s="81"/>
      <c r="J74" s="81"/>
      <c r="K74" s="81"/>
      <c r="L74" s="81"/>
      <c r="M74" s="81"/>
      <c r="N74" s="84">
        <f>SUM(N52,N60,N66,N73)</f>
        <v>0</v>
      </c>
      <c r="O74" s="209"/>
      <c r="P74" s="209"/>
    </row>
    <row r="75" spans="1:16" x14ac:dyDescent="0.2">
      <c r="A75" s="48"/>
      <c r="B75" s="79"/>
      <c r="C75" s="79"/>
      <c r="D75" s="79"/>
      <c r="E75" s="79"/>
      <c r="F75" s="79"/>
      <c r="G75" s="79"/>
      <c r="H75" s="79"/>
      <c r="I75" s="79"/>
      <c r="J75" s="79"/>
      <c r="K75" s="79"/>
      <c r="L75" s="79"/>
      <c r="M75" s="79"/>
      <c r="N75" s="83"/>
      <c r="O75" s="209"/>
      <c r="P75" s="209"/>
    </row>
    <row r="76" spans="1:16" ht="16.5" customHeight="1" x14ac:dyDescent="0.2">
      <c r="A76" s="68" t="s">
        <v>159</v>
      </c>
      <c r="B76" s="79"/>
      <c r="C76" s="79"/>
      <c r="D76" s="79"/>
      <c r="E76" s="79"/>
      <c r="F76" s="79"/>
      <c r="G76" s="79"/>
      <c r="H76" s="79"/>
      <c r="I76" s="79"/>
      <c r="J76" s="79"/>
      <c r="K76" s="79"/>
      <c r="L76" s="79"/>
      <c r="M76" s="79"/>
      <c r="N76" s="83"/>
      <c r="O76" s="209"/>
      <c r="P76" s="209"/>
    </row>
    <row r="77" spans="1:16" x14ac:dyDescent="0.2">
      <c r="A77" s="49"/>
      <c r="B77" s="79"/>
      <c r="C77" s="79"/>
      <c r="D77" s="79"/>
      <c r="E77" s="79"/>
      <c r="F77" s="79"/>
      <c r="G77" s="79"/>
      <c r="H77" s="79"/>
      <c r="I77" s="79"/>
      <c r="J77" s="79"/>
      <c r="K77" s="79"/>
      <c r="L77" s="79"/>
      <c r="M77" s="79"/>
      <c r="N77" s="83">
        <f>SUM(B77:M77)</f>
        <v>0</v>
      </c>
      <c r="O77" s="209"/>
      <c r="P77" s="209"/>
    </row>
    <row r="78" spans="1:16" x14ac:dyDescent="0.2">
      <c r="A78" s="49"/>
      <c r="B78" s="79"/>
      <c r="C78" s="79"/>
      <c r="D78" s="79"/>
      <c r="E78" s="79"/>
      <c r="F78" s="79"/>
      <c r="G78" s="79"/>
      <c r="H78" s="79"/>
      <c r="I78" s="79"/>
      <c r="J78" s="79"/>
      <c r="K78" s="79"/>
      <c r="L78" s="79"/>
      <c r="M78" s="79"/>
      <c r="N78" s="83">
        <f>SUM(B78:M78)</f>
        <v>0</v>
      </c>
      <c r="O78" s="209"/>
      <c r="P78" s="209"/>
    </row>
    <row r="79" spans="1:16" x14ac:dyDescent="0.2">
      <c r="A79" s="49"/>
      <c r="B79" s="79"/>
      <c r="C79" s="79"/>
      <c r="D79" s="79"/>
      <c r="E79" s="79"/>
      <c r="F79" s="79"/>
      <c r="G79" s="79"/>
      <c r="H79" s="79"/>
      <c r="I79" s="79"/>
      <c r="J79" s="79"/>
      <c r="K79" s="79"/>
      <c r="L79" s="79"/>
      <c r="M79" s="79"/>
      <c r="N79" s="83"/>
      <c r="O79" s="209"/>
      <c r="P79" s="209"/>
    </row>
    <row r="80" spans="1:16" x14ac:dyDescent="0.2">
      <c r="A80" s="82" t="s">
        <v>160</v>
      </c>
      <c r="B80" s="81"/>
      <c r="C80" s="81"/>
      <c r="D80" s="81"/>
      <c r="E80" s="81"/>
      <c r="F80" s="81"/>
      <c r="G80" s="81"/>
      <c r="H80" s="81"/>
      <c r="I80" s="81"/>
      <c r="J80" s="81"/>
      <c r="K80" s="81"/>
      <c r="L80" s="81"/>
      <c r="M80" s="81"/>
      <c r="N80" s="84">
        <f>SUM(N77:N79)</f>
        <v>0</v>
      </c>
      <c r="O80" s="209"/>
      <c r="P80" s="209"/>
    </row>
    <row r="81" spans="1:16" x14ac:dyDescent="0.2">
      <c r="A81" s="82" t="s">
        <v>170</v>
      </c>
      <c r="B81" s="84"/>
      <c r="C81" s="84"/>
      <c r="D81" s="84"/>
      <c r="E81" s="84"/>
      <c r="F81" s="84"/>
      <c r="G81" s="84"/>
      <c r="H81" s="84"/>
      <c r="I81" s="84"/>
      <c r="J81" s="84"/>
      <c r="K81" s="84"/>
      <c r="L81" s="84"/>
      <c r="M81" s="84"/>
      <c r="N81" s="84">
        <f>N74+N80</f>
        <v>0</v>
      </c>
      <c r="O81" s="209"/>
      <c r="P81" s="209"/>
    </row>
    <row r="82" spans="1:16" x14ac:dyDescent="0.2">
      <c r="O82" s="209"/>
      <c r="P82" s="209"/>
    </row>
  </sheetData>
  <mergeCells count="92">
    <mergeCell ref="A12:B12"/>
    <mergeCell ref="C12:K12"/>
    <mergeCell ref="A15:A16"/>
    <mergeCell ref="A9:B9"/>
    <mergeCell ref="C9:K9"/>
    <mergeCell ref="A10:B10"/>
    <mergeCell ref="C10:K10"/>
    <mergeCell ref="A11:B11"/>
    <mergeCell ref="C11:K11"/>
    <mergeCell ref="B15:B16"/>
    <mergeCell ref="I15:J15"/>
    <mergeCell ref="A1:M1"/>
    <mergeCell ref="A3:P3"/>
    <mergeCell ref="C6:K6"/>
    <mergeCell ref="A8:B8"/>
    <mergeCell ref="C8:K8"/>
    <mergeCell ref="M6:P6"/>
    <mergeCell ref="C17:G17"/>
    <mergeCell ref="C18:G18"/>
    <mergeCell ref="O61:P61"/>
    <mergeCell ref="C23:G23"/>
    <mergeCell ref="P16:Q16"/>
    <mergeCell ref="P17:Q17"/>
    <mergeCell ref="P18:Q18"/>
    <mergeCell ref="P20:Q20"/>
    <mergeCell ref="P21:Q21"/>
    <mergeCell ref="P22:Q22"/>
    <mergeCell ref="P23:Q23"/>
    <mergeCell ref="P19:Q19"/>
    <mergeCell ref="C15:G16"/>
    <mergeCell ref="N15:O15"/>
    <mergeCell ref="K15:M15"/>
    <mergeCell ref="P15:Q15"/>
    <mergeCell ref="C22:G22"/>
    <mergeCell ref="O51:P51"/>
    <mergeCell ref="C24:G24"/>
    <mergeCell ref="C19:G19"/>
    <mergeCell ref="C20:G20"/>
    <mergeCell ref="C21:G21"/>
    <mergeCell ref="O40:P40"/>
    <mergeCell ref="C25:G25"/>
    <mergeCell ref="O31:P31"/>
    <mergeCell ref="O32:P32"/>
    <mergeCell ref="O33:P33"/>
    <mergeCell ref="O34:P34"/>
    <mergeCell ref="O35:P35"/>
    <mergeCell ref="P24:Q24"/>
    <mergeCell ref="P25:Q25"/>
    <mergeCell ref="O48:P48"/>
    <mergeCell ref="O57:P57"/>
    <mergeCell ref="O53:P53"/>
    <mergeCell ref="O55:P55"/>
    <mergeCell ref="O56:P56"/>
    <mergeCell ref="O52:P52"/>
    <mergeCell ref="O58:P58"/>
    <mergeCell ref="O59:P59"/>
    <mergeCell ref="O60:P60"/>
    <mergeCell ref="O54:P54"/>
    <mergeCell ref="O73:P73"/>
    <mergeCell ref="O62:P62"/>
    <mergeCell ref="O63:P63"/>
    <mergeCell ref="O64:P64"/>
    <mergeCell ref="O65:P65"/>
    <mergeCell ref="O66:P66"/>
    <mergeCell ref="O67:P67"/>
    <mergeCell ref="O68:P68"/>
    <mergeCell ref="O69:P69"/>
    <mergeCell ref="O70:P70"/>
    <mergeCell ref="O71:P71"/>
    <mergeCell ref="O72:P72"/>
    <mergeCell ref="O80:P80"/>
    <mergeCell ref="O81:P81"/>
    <mergeCell ref="O82:P82"/>
    <mergeCell ref="O74:P74"/>
    <mergeCell ref="O75:P75"/>
    <mergeCell ref="O76:P76"/>
    <mergeCell ref="O77:P77"/>
    <mergeCell ref="O78:P78"/>
    <mergeCell ref="O79:P79"/>
    <mergeCell ref="O50:P50"/>
    <mergeCell ref="O41:P41"/>
    <mergeCell ref="O42:P42"/>
    <mergeCell ref="O43:P43"/>
    <mergeCell ref="O44:P44"/>
    <mergeCell ref="O45:P45"/>
    <mergeCell ref="O46:P46"/>
    <mergeCell ref="O47:P47"/>
    <mergeCell ref="O36:P36"/>
    <mergeCell ref="O37:P37"/>
    <mergeCell ref="O38:P38"/>
    <mergeCell ref="O39:P39"/>
    <mergeCell ref="O49:P49"/>
  </mergeCells>
  <pageMargins left="0.70866141732283472" right="0.39370078740157483" top="0.78740157480314965" bottom="0.78740157480314965" header="0.31496062992125978" footer="0.31496062992125978"/>
  <pageSetup paperSize="9" scale="65" fitToHeight="0" orientation="landscape" horizontalDpi="1200" verticalDpi="1200" r:id="rId1"/>
  <headerFooter differentFirst="1">
    <oddFooter>&amp;C                                                                                                                     &amp;R&amp;12 &amp;P</oddFooter>
    <firstFooter>&amp;L&amp;11 Wirtschafts- und Infrastrukturbank Hessen – WIBank 60297 Frankfurt am Main www.wibank.de Stand: 01.02.2024            &amp;R&amp;10 &amp;P</firstFooter>
  </headerFooter>
  <rowBreaks count="2" manualBreakCount="2">
    <brk id="13" max="15" man="1"/>
    <brk id="29" max="15"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26"/>
  <sheetViews>
    <sheetView topLeftCell="A25" zoomScale="110" zoomScaleNormal="110" workbookViewId="0">
      <selection activeCell="H6" sqref="H6"/>
    </sheetView>
  </sheetViews>
  <sheetFormatPr baseColWidth="10" defaultRowHeight="14.25" x14ac:dyDescent="0.2"/>
  <cols>
    <col min="1" max="1" width="3.625" style="3" customWidth="1"/>
    <col min="2" max="2" width="100.125" style="19" customWidth="1"/>
  </cols>
  <sheetData>
    <row r="1" spans="1:3" ht="18" x14ac:dyDescent="0.25">
      <c r="A1" s="129" t="s">
        <v>80</v>
      </c>
      <c r="B1" s="130"/>
    </row>
    <row r="2" spans="1:3" ht="18" x14ac:dyDescent="0.2">
      <c r="A2" s="131" t="s">
        <v>81</v>
      </c>
      <c r="B2" s="130"/>
    </row>
    <row r="3" spans="1:3" x14ac:dyDescent="0.2">
      <c r="A3" s="132"/>
      <c r="B3" s="134"/>
    </row>
    <row r="4" spans="1:3" ht="15" x14ac:dyDescent="0.2">
      <c r="A4" s="133"/>
      <c r="B4" s="135" t="s">
        <v>82</v>
      </c>
    </row>
    <row r="5" spans="1:3" ht="81" customHeight="1" x14ac:dyDescent="0.2">
      <c r="A5" s="133"/>
      <c r="B5" s="135" t="s">
        <v>83</v>
      </c>
    </row>
    <row r="6" spans="1:3" ht="237.75" customHeight="1" x14ac:dyDescent="0.2">
      <c r="A6" s="133"/>
      <c r="B6" s="146" t="s">
        <v>202</v>
      </c>
      <c r="C6" s="140"/>
    </row>
    <row r="7" spans="1:3" s="127" customFormat="1" ht="108.75" customHeight="1" x14ac:dyDescent="0.2">
      <c r="A7" s="133"/>
      <c r="B7" s="146" t="s">
        <v>200</v>
      </c>
    </row>
    <row r="8" spans="1:3" ht="31.5" customHeight="1" x14ac:dyDescent="0.2">
      <c r="A8" s="133"/>
      <c r="B8" s="135" t="s">
        <v>84</v>
      </c>
    </row>
    <row r="9" spans="1:3" ht="34.5" customHeight="1" x14ac:dyDescent="0.2">
      <c r="A9" s="133"/>
      <c r="B9" s="135" t="s">
        <v>85</v>
      </c>
    </row>
    <row r="10" spans="1:3" ht="36" customHeight="1" x14ac:dyDescent="0.2">
      <c r="A10" s="133"/>
      <c r="B10" s="135" t="s">
        <v>86</v>
      </c>
    </row>
    <row r="11" spans="1:3" ht="39" customHeight="1" x14ac:dyDescent="0.2">
      <c r="A11" s="133"/>
      <c r="B11" s="135" t="s">
        <v>87</v>
      </c>
    </row>
    <row r="12" spans="1:3" ht="36" customHeight="1" x14ac:dyDescent="0.2">
      <c r="A12" s="133"/>
      <c r="B12" s="135" t="s">
        <v>88</v>
      </c>
    </row>
    <row r="13" spans="1:3" ht="39.75" customHeight="1" x14ac:dyDescent="0.2">
      <c r="A13" s="133"/>
      <c r="B13" s="135" t="s">
        <v>89</v>
      </c>
    </row>
    <row r="14" spans="1:3" ht="52.5" customHeight="1" x14ac:dyDescent="0.2">
      <c r="A14" s="133"/>
      <c r="B14" s="144" t="s">
        <v>90</v>
      </c>
      <c r="C14" s="142"/>
    </row>
    <row r="15" spans="1:3" ht="41.25" customHeight="1" x14ac:dyDescent="0.2">
      <c r="A15" s="133"/>
      <c r="B15" s="145" t="s">
        <v>201</v>
      </c>
    </row>
    <row r="16" spans="1:3" ht="72.75" customHeight="1" x14ac:dyDescent="0.2">
      <c r="A16" s="133"/>
      <c r="B16" s="135" t="s">
        <v>91</v>
      </c>
    </row>
    <row r="17" spans="1:8" s="51" customFormat="1" ht="33.75" customHeight="1" x14ac:dyDescent="0.2">
      <c r="A17" s="133"/>
      <c r="B17" s="135" t="s">
        <v>171</v>
      </c>
    </row>
    <row r="18" spans="1:8" s="51" customFormat="1" ht="43.5" customHeight="1" x14ac:dyDescent="0.2">
      <c r="A18" s="133"/>
      <c r="B18" s="150" t="s">
        <v>211</v>
      </c>
    </row>
    <row r="19" spans="1:8" ht="53.25" customHeight="1" x14ac:dyDescent="0.2">
      <c r="A19" s="133"/>
      <c r="B19" s="135" t="s">
        <v>92</v>
      </c>
    </row>
    <row r="20" spans="1:8" ht="186" customHeight="1" x14ac:dyDescent="0.2">
      <c r="A20" s="133"/>
      <c r="B20" s="135" t="s">
        <v>195</v>
      </c>
    </row>
    <row r="21" spans="1:8" s="127" customFormat="1" ht="82.5" customHeight="1" x14ac:dyDescent="0.2">
      <c r="A21" s="133"/>
      <c r="B21" s="135" t="s">
        <v>194</v>
      </c>
      <c r="C21" s="142"/>
      <c r="D21" s="142"/>
      <c r="E21" s="142"/>
      <c r="F21" s="142"/>
      <c r="G21" s="142"/>
      <c r="H21" s="142"/>
    </row>
    <row r="22" spans="1:8" s="138" customFormat="1" ht="48.75" customHeight="1" x14ac:dyDescent="0.25">
      <c r="A22" s="133"/>
      <c r="B22" s="150" t="s">
        <v>206</v>
      </c>
      <c r="C22" s="143"/>
    </row>
    <row r="23" spans="1:8" ht="195" x14ac:dyDescent="0.2">
      <c r="A23" s="133"/>
      <c r="B23" s="150" t="s">
        <v>203</v>
      </c>
    </row>
    <row r="24" spans="1:8" ht="294" customHeight="1" x14ac:dyDescent="0.2">
      <c r="A24" s="136"/>
      <c r="B24" s="139" t="s">
        <v>199</v>
      </c>
    </row>
    <row r="25" spans="1:8" ht="135" x14ac:dyDescent="0.2">
      <c r="A25" s="137"/>
      <c r="B25" s="149" t="s">
        <v>204</v>
      </c>
    </row>
    <row r="26" spans="1:8" x14ac:dyDescent="0.2">
      <c r="B26" s="123"/>
    </row>
  </sheetData>
  <pageMargins left="0.70866141732283472" right="0.59055118110236227" top="0.78740157480314965" bottom="0.78740157480314965" header="0.31496062992125978" footer="0.31496062992125978"/>
  <pageSetup paperSize="9" scale="78" fitToHeight="0" orientation="portrait" horizontalDpi="1200" verticalDpi="1200" r:id="rId1"/>
  <headerFooter differentFirst="1">
    <oddFooter>&amp;C                                                                                                                     &amp;R&amp;10 &amp;P</oddFooter>
    <firstFooter>&amp;L&amp;11 Wirtschafts- und Infrastrukturbank Hessen – WIBank 60297 Frankfurt am Main www.wibank.de Stand: 01.02.2024            &amp;R&amp;10 &amp;P</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26"/>
  <sheetViews>
    <sheetView tabSelected="1" topLeftCell="A31" zoomScaleNormal="100" workbookViewId="0">
      <selection activeCell="Q40" sqref="Q40"/>
    </sheetView>
  </sheetViews>
  <sheetFormatPr baseColWidth="10" defaultRowHeight="14.25" x14ac:dyDescent="0.2"/>
  <cols>
    <col min="1" max="1" width="9.25" style="41" customWidth="1"/>
    <col min="2" max="2" width="20.75" style="41" customWidth="1"/>
    <col min="3" max="3" width="59" style="41" customWidth="1"/>
    <col min="4" max="5" width="11" style="41" customWidth="1"/>
    <col min="6" max="6" width="12.5" style="41" customWidth="1"/>
    <col min="7" max="7" width="9.5" style="41" customWidth="1"/>
    <col min="8" max="8" width="11" style="41" customWidth="1"/>
  </cols>
  <sheetData>
    <row r="1" spans="1:7" ht="20.25" x14ac:dyDescent="0.3">
      <c r="A1" s="20" t="s">
        <v>93</v>
      </c>
      <c r="B1" s="20"/>
      <c r="C1" s="21"/>
      <c r="D1" s="21"/>
      <c r="E1" s="21"/>
      <c r="F1" s="21"/>
    </row>
    <row r="2" spans="1:7" ht="201.75" customHeight="1" x14ac:dyDescent="0.2">
      <c r="A2" s="237" t="s">
        <v>207</v>
      </c>
      <c r="B2" s="213"/>
      <c r="C2" s="213"/>
      <c r="D2" s="213"/>
      <c r="E2" s="213"/>
      <c r="F2" s="213"/>
      <c r="G2" s="213"/>
    </row>
    <row r="4" spans="1:7" ht="42.75" x14ac:dyDescent="0.2">
      <c r="A4" s="40" t="s">
        <v>94</v>
      </c>
      <c r="B4" s="176" t="s">
        <v>95</v>
      </c>
      <c r="C4" s="157"/>
      <c r="D4" s="2" t="s">
        <v>96</v>
      </c>
      <c r="E4" s="2" t="s">
        <v>97</v>
      </c>
      <c r="F4" s="103" t="s">
        <v>119</v>
      </c>
      <c r="G4" s="2" t="s">
        <v>98</v>
      </c>
    </row>
    <row r="5" spans="1:7" ht="56.1" customHeight="1" x14ac:dyDescent="0.2">
      <c r="A5" s="2">
        <v>1</v>
      </c>
      <c r="B5" s="176" t="s">
        <v>99</v>
      </c>
      <c r="C5" s="157"/>
      <c r="D5" s="2" t="s">
        <v>100</v>
      </c>
      <c r="E5" s="2" t="s">
        <v>101</v>
      </c>
      <c r="F5" s="103" t="s">
        <v>101</v>
      </c>
      <c r="G5" s="2"/>
    </row>
    <row r="6" spans="1:7" ht="28.5" customHeight="1" x14ac:dyDescent="0.2">
      <c r="A6" s="2">
        <v>2</v>
      </c>
      <c r="B6" s="176" t="s">
        <v>102</v>
      </c>
      <c r="C6" s="157"/>
      <c r="D6" s="2" t="s">
        <v>100</v>
      </c>
      <c r="E6" s="2" t="s">
        <v>101</v>
      </c>
      <c r="F6" s="103" t="s">
        <v>101</v>
      </c>
      <c r="G6" s="2"/>
    </row>
    <row r="7" spans="1:7" ht="56.1" customHeight="1" x14ac:dyDescent="0.2">
      <c r="A7" s="2">
        <v>1</v>
      </c>
      <c r="B7" s="176" t="s">
        <v>103</v>
      </c>
      <c r="C7" s="157"/>
      <c r="D7" s="2" t="s">
        <v>101</v>
      </c>
      <c r="E7" s="2" t="s">
        <v>100</v>
      </c>
      <c r="F7" s="103" t="s">
        <v>122</v>
      </c>
      <c r="G7" s="2"/>
    </row>
    <row r="8" spans="1:7" ht="42" customHeight="1" x14ac:dyDescent="0.2">
      <c r="A8" s="2">
        <v>2</v>
      </c>
      <c r="B8" s="176" t="s">
        <v>104</v>
      </c>
      <c r="C8" s="157"/>
      <c r="D8" s="2" t="s">
        <v>101</v>
      </c>
      <c r="E8" s="2" t="s">
        <v>100</v>
      </c>
      <c r="F8" s="103" t="s">
        <v>120</v>
      </c>
      <c r="G8" s="2"/>
    </row>
    <row r="9" spans="1:7" ht="29.45" customHeight="1" x14ac:dyDescent="0.2">
      <c r="A9" s="2">
        <v>3</v>
      </c>
      <c r="B9" s="176" t="s">
        <v>105</v>
      </c>
      <c r="C9" s="157"/>
      <c r="D9" s="2" t="s">
        <v>100</v>
      </c>
      <c r="E9" s="2" t="s">
        <v>100</v>
      </c>
      <c r="F9" s="103" t="s">
        <v>100</v>
      </c>
      <c r="G9" s="2"/>
    </row>
    <row r="10" spans="1:7" x14ac:dyDescent="0.2">
      <c r="A10" s="2">
        <v>4</v>
      </c>
      <c r="B10" s="176" t="s">
        <v>106</v>
      </c>
      <c r="C10" s="157"/>
      <c r="D10" s="2" t="s">
        <v>100</v>
      </c>
      <c r="E10" s="2" t="s">
        <v>100</v>
      </c>
      <c r="F10" s="103" t="s">
        <v>100</v>
      </c>
      <c r="G10" s="2"/>
    </row>
    <row r="11" spans="1:7" x14ac:dyDescent="0.2">
      <c r="A11" s="2">
        <v>5</v>
      </c>
      <c r="B11" s="176" t="s">
        <v>107</v>
      </c>
      <c r="C11" s="157"/>
      <c r="D11" s="2" t="s">
        <v>100</v>
      </c>
      <c r="E11" s="2" t="s">
        <v>100</v>
      </c>
      <c r="F11" s="103" t="s">
        <v>100</v>
      </c>
      <c r="G11" s="2"/>
    </row>
    <row r="12" spans="1:7" x14ac:dyDescent="0.2">
      <c r="A12" s="2">
        <v>6</v>
      </c>
      <c r="B12" s="176" t="s">
        <v>108</v>
      </c>
      <c r="C12" s="157"/>
      <c r="D12" s="2" t="s">
        <v>100</v>
      </c>
      <c r="E12" s="2" t="s">
        <v>100</v>
      </c>
      <c r="F12" s="103" t="s">
        <v>100</v>
      </c>
      <c r="G12" s="2"/>
    </row>
    <row r="13" spans="1:7" ht="15" x14ac:dyDescent="0.2">
      <c r="A13" s="2">
        <v>7</v>
      </c>
      <c r="B13" s="176" t="s">
        <v>109</v>
      </c>
      <c r="C13" s="157"/>
      <c r="D13" s="2" t="s">
        <v>100</v>
      </c>
      <c r="E13" s="2" t="s">
        <v>100</v>
      </c>
      <c r="F13" s="103" t="s">
        <v>100</v>
      </c>
      <c r="G13" s="4"/>
    </row>
    <row r="16" spans="1:7" ht="20.25" x14ac:dyDescent="0.3">
      <c r="A16" s="22" t="s">
        <v>110</v>
      </c>
      <c r="B16" s="20"/>
      <c r="C16" s="21"/>
      <c r="D16" s="21"/>
      <c r="E16" s="21"/>
      <c r="F16" s="21"/>
    </row>
    <row r="17" spans="1:7" ht="75" customHeight="1" x14ac:dyDescent="0.2">
      <c r="A17" s="237" t="s">
        <v>196</v>
      </c>
      <c r="B17" s="213"/>
      <c r="C17" s="213"/>
      <c r="D17" s="213"/>
      <c r="E17" s="213"/>
      <c r="F17" s="213"/>
      <c r="G17" s="213"/>
    </row>
    <row r="18" spans="1:7" ht="42.75" customHeight="1" x14ac:dyDescent="0.25">
      <c r="A18" s="16"/>
      <c r="B18" s="16"/>
      <c r="C18" s="16"/>
      <c r="D18" s="16"/>
      <c r="E18" s="16"/>
      <c r="F18" s="16"/>
    </row>
    <row r="19" spans="1:7" ht="16.5" customHeight="1" x14ac:dyDescent="0.25">
      <c r="A19" s="16"/>
      <c r="B19" s="16"/>
      <c r="C19" s="16"/>
      <c r="D19" s="16"/>
      <c r="E19" s="16"/>
      <c r="F19" s="16"/>
    </row>
    <row r="20" spans="1:7" ht="16.5" x14ac:dyDescent="0.25">
      <c r="A20" s="16"/>
      <c r="B20" s="16"/>
      <c r="C20" s="16" t="s">
        <v>111</v>
      </c>
      <c r="D20" s="16"/>
      <c r="E20" s="16"/>
      <c r="F20" s="16"/>
    </row>
    <row r="21" spans="1:7" ht="17.25" customHeight="1" x14ac:dyDescent="0.25">
      <c r="A21" s="16"/>
      <c r="B21" s="16"/>
      <c r="C21" s="16"/>
      <c r="D21" s="16"/>
      <c r="E21" s="16"/>
      <c r="F21" s="16"/>
    </row>
    <row r="22" spans="1:7" ht="16.5" customHeight="1" x14ac:dyDescent="0.25">
      <c r="A22" s="46" t="s">
        <v>112</v>
      </c>
      <c r="B22" s="46"/>
      <c r="C22" s="46"/>
      <c r="D22" s="16"/>
      <c r="E22" s="16"/>
      <c r="F22" s="16"/>
    </row>
    <row r="23" spans="1:7" ht="99" customHeight="1" x14ac:dyDescent="0.25">
      <c r="A23" s="238" t="s">
        <v>113</v>
      </c>
      <c r="B23" s="204"/>
      <c r="C23" s="239" t="s">
        <v>114</v>
      </c>
      <c r="D23" s="204"/>
      <c r="E23" s="204"/>
      <c r="F23" s="16"/>
    </row>
    <row r="24" spans="1:7" ht="16.5" x14ac:dyDescent="0.25">
      <c r="A24" s="16"/>
      <c r="B24" s="16"/>
      <c r="C24" s="17"/>
      <c r="D24" s="16"/>
      <c r="E24" s="16"/>
      <c r="F24" s="16"/>
    </row>
    <row r="25" spans="1:7" ht="29.25" customHeight="1" x14ac:dyDescent="0.25">
      <c r="A25" s="238" t="s">
        <v>115</v>
      </c>
      <c r="B25" s="204"/>
      <c r="C25" s="18" t="s">
        <v>0</v>
      </c>
      <c r="D25" s="16"/>
      <c r="E25" s="16"/>
      <c r="F25" s="16"/>
    </row>
    <row r="26" spans="1:7" ht="83.45" customHeight="1" x14ac:dyDescent="0.25">
      <c r="A26" s="16"/>
      <c r="B26" s="16"/>
      <c r="C26" s="58" t="s">
        <v>121</v>
      </c>
      <c r="D26" s="16"/>
      <c r="E26" s="16"/>
      <c r="F26" s="16"/>
    </row>
  </sheetData>
  <mergeCells count="15">
    <mergeCell ref="A2:G2"/>
    <mergeCell ref="A17:G17"/>
    <mergeCell ref="A23:B23"/>
    <mergeCell ref="A25:B25"/>
    <mergeCell ref="B4:C4"/>
    <mergeCell ref="B5:C5"/>
    <mergeCell ref="B6:C6"/>
    <mergeCell ref="B7:C7"/>
    <mergeCell ref="B8:C8"/>
    <mergeCell ref="B9:C9"/>
    <mergeCell ref="B10:C10"/>
    <mergeCell ref="B11:C11"/>
    <mergeCell ref="B12:C12"/>
    <mergeCell ref="B13:C13"/>
    <mergeCell ref="C23:E23"/>
  </mergeCells>
  <hyperlinks>
    <hyperlink ref="C25" r:id="rId1" xr:uid="{00000000-0004-0000-0400-000000000000}"/>
  </hyperlinks>
  <pageMargins left="0.70866141732283472" right="0.39370078740157483" top="0.78740157480314965" bottom="0.78740157480314965" header="0.31496062992125978" footer="0.31496062992125978"/>
  <pageSetup paperSize="9" scale="63" fitToHeight="0" orientation="portrait" horizontalDpi="1200" verticalDpi="1200" r:id="rId2"/>
  <headerFooter differentFirst="1">
    <oddFooter>&amp;C                                                                                                                     &amp;R&amp;12 &amp;P</oddFooter>
    <firstFooter>&amp;L&amp;11 Wirtschafts- und Infrastrukturbank Hessen – WIBank 60297 Frankfurt am Main www.wibank.de Stand: 01.02.2024            &amp;R&amp;10 &amp;P</first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vt:i4>
      </vt:variant>
    </vt:vector>
  </HeadingPairs>
  <TitlesOfParts>
    <vt:vector size="10" baseType="lpstr">
      <vt:lpstr>1. Antragstellende &amp; 2.Vorhaben</vt:lpstr>
      <vt:lpstr>3.Finanz.&amp; 4.Übersicht Ausgaben</vt:lpstr>
      <vt:lpstr>4. Ausgaben detailliert</vt:lpstr>
      <vt:lpstr>5. Erklärungen</vt:lpstr>
      <vt:lpstr>6. Anlagen &amp; 7. Unterschrift</vt:lpstr>
      <vt:lpstr>'1. Antragstellende &amp; 2.Vorhaben'!Druckbereich</vt:lpstr>
      <vt:lpstr>'3.Finanz.&amp; 4.Übersicht Ausgaben'!Druckbereich</vt:lpstr>
      <vt:lpstr>'4. Ausgaben detailliert'!Druckbereich</vt:lpstr>
      <vt:lpstr>'5. Erklärungen'!Druckbereich</vt:lpstr>
      <vt:lpstr>'6. Anlagen &amp; 7. Unterschrift'!Druckbereich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Vossen, Dr. Ursula</dc:creator>
  <cp:lastModifiedBy>Vossen, Dr. Ursula</cp:lastModifiedBy>
  <cp:lastPrinted>2025-04-10T09:03:41Z</cp:lastPrinted>
  <dcterms:created xsi:type="dcterms:W3CDTF">2024-01-29T16:24:56Z</dcterms:created>
  <dcterms:modified xsi:type="dcterms:W3CDTF">2026-04-20T13:57:55Z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0718f9c-7e83-495a-95f5-588c1ccf1447_Enabled">
    <vt:lpwstr>true</vt:lpwstr>
  </property>
  <property fmtid="{D5CDD505-2E9C-101B-9397-08002B2CF9AE}" pid="3" name="MSIP_Label_90718f9c-7e83-495a-95f5-588c1ccf1447_SetDate">
    <vt:lpwstr>2025-04-07T09:44:20Z</vt:lpwstr>
  </property>
  <property fmtid="{D5CDD505-2E9C-101B-9397-08002B2CF9AE}" pid="4" name="MSIP_Label_90718f9c-7e83-495a-95f5-588c1ccf1447_Method">
    <vt:lpwstr>Privileged</vt:lpwstr>
  </property>
  <property fmtid="{D5CDD505-2E9C-101B-9397-08002B2CF9AE}" pid="5" name="MSIP_Label_90718f9c-7e83-495a-95f5-588c1ccf1447_Name">
    <vt:lpwstr>C3 – vertraulich (ohne Kennzeichnung)</vt:lpwstr>
  </property>
  <property fmtid="{D5CDD505-2E9C-101B-9397-08002B2CF9AE}" pid="6" name="MSIP_Label_90718f9c-7e83-495a-95f5-588c1ccf1447_SiteId">
    <vt:lpwstr>115d6c2e-8bd5-4b53-8ba7-86a5266426c5</vt:lpwstr>
  </property>
  <property fmtid="{D5CDD505-2E9C-101B-9397-08002B2CF9AE}" pid="7" name="MSIP_Label_90718f9c-7e83-495a-95f5-588c1ccf1447_ActionId">
    <vt:lpwstr>d02b934a-7d04-474a-87ac-1a7e109b2d01</vt:lpwstr>
  </property>
  <property fmtid="{D5CDD505-2E9C-101B-9397-08002B2CF9AE}" pid="8" name="MSIP_Label_90718f9c-7e83-495a-95f5-588c1ccf1447_ContentBits">
    <vt:lpwstr>0</vt:lpwstr>
  </property>
</Properties>
</file>