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DieseArbeitsmappe" defaultThemeVersion="202300"/>
  <mc:AlternateContent xmlns:mc="http://schemas.openxmlformats.org/markup-compatibility/2006">
    <mc:Choice Requires="x15">
      <x15ac:absPath xmlns:x15ac="http://schemas.microsoft.com/office/spreadsheetml/2010/11/ac" url="H:\537000_Mitarbeiter\A5371\1 FöP\GuW - 334 ab 01.04.2022 bis xx.xx.xxxx\Formulare - Merkblätter\Antrag_Formular\2025.12_v2\"/>
    </mc:Choice>
  </mc:AlternateContent>
  <xr:revisionPtr revIDLastSave="0" documentId="13_ncr:1_{841D4E08-39A7-4419-93F8-BC36112A9F8C}" xr6:coauthVersionLast="47" xr6:coauthVersionMax="47" xr10:uidLastSave="{00000000-0000-0000-0000-000000000000}"/>
  <workbookProtection workbookAlgorithmName="SHA-512" workbookHashValue="80uqafHp2ldYyp28YUJq5gsaWu/rYgxlgdT6PCvrPkUE2EuFenAYHfJElnW7s4mMJd4z5/Ig0tZ6/In5X/g5Ow==" workbookSaltValue="SGpR7kynou4dIbQnusL6Bw==" workbookSpinCount="100000" lockStructure="1"/>
  <bookViews>
    <workbookView xWindow="-120" yWindow="-120" windowWidth="29040" windowHeight="17520" xr2:uid="{4E804AF2-088E-4291-94AF-C298140742DD}"/>
  </bookViews>
  <sheets>
    <sheet name="Antrag GuW Hessen - gesamt" sheetId="1" r:id="rId1"/>
  </sheets>
  <definedNames>
    <definedName name="_xlnm.Print_Area" localSheetId="0">'Antrag GuW Hessen - gesamt'!$A$1:$T$605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35" i="1" l="1"/>
  <c r="H250" i="1"/>
  <c r="H248" i="1"/>
  <c r="C563" i="1"/>
  <c r="C477" i="1"/>
  <c r="C419" i="1"/>
  <c r="C246" i="1"/>
  <c r="C238" i="1"/>
  <c r="C230" i="1"/>
  <c r="C189" i="1"/>
  <c r="C149" i="1"/>
  <c r="C103" i="1"/>
  <c r="Q135" i="1"/>
  <c r="H214" i="1"/>
  <c r="H306" i="1"/>
  <c r="H308" i="1"/>
  <c r="H486" i="1"/>
  <c r="H484" i="1"/>
  <c r="R490" i="1"/>
  <c r="H488" i="1"/>
  <c r="H490" i="1"/>
  <c r="H492" i="1"/>
  <c r="K492" i="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6">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futureMetadata>
  <valueMetadata count="6">
    <bk>
      <rc t="1" v="0"/>
    </bk>
    <bk>
      <rc t="1" v="1"/>
    </bk>
    <bk>
      <rc t="1" v="2"/>
    </bk>
    <bk>
      <rc t="1" v="3"/>
    </bk>
    <bk>
      <rc t="1" v="4"/>
    </bk>
    <bk>
      <rc t="1" v="5"/>
    </bk>
  </valueMetadata>
</metadata>
</file>

<file path=xl/sharedStrings.xml><?xml version="1.0" encoding="utf-8"?>
<sst xmlns="http://schemas.openxmlformats.org/spreadsheetml/2006/main" count="520" uniqueCount="298">
  <si>
    <t>Programm</t>
  </si>
  <si>
    <t>Laufzeit</t>
  </si>
  <si>
    <t>Freijahre</t>
  </si>
  <si>
    <t>Nachname / Firma (lt. HR)</t>
  </si>
  <si>
    <t>Vorname / Firma (Fortsetzung)</t>
  </si>
  <si>
    <t>Rechtsform</t>
  </si>
  <si>
    <t>Gründungsdatum</t>
  </si>
  <si>
    <t>Bitte auswählen</t>
  </si>
  <si>
    <t>Freiberufler</t>
  </si>
  <si>
    <t>Sonstige</t>
  </si>
  <si>
    <t>Ja</t>
  </si>
  <si>
    <t>Nein</t>
  </si>
  <si>
    <t>Arbeitsplätze</t>
  </si>
  <si>
    <t>Zum Antragszeitpunkt</t>
  </si>
  <si>
    <t>Es handelt sich um die Finanzierung einer:</t>
  </si>
  <si>
    <t>Neugründung</t>
  </si>
  <si>
    <t>Übernahme</t>
  </si>
  <si>
    <t>3. Investitionsort</t>
  </si>
  <si>
    <t>Bei abweichendem Investitionsort bitte ausfüllen:</t>
  </si>
  <si>
    <t>Von den unter Nr. 2 angegebenen Arbeitsplätzen befinden sich in Hessen</t>
  </si>
  <si>
    <t>5. Vorhabensbeschreibung</t>
  </si>
  <si>
    <t>6.1</t>
  </si>
  <si>
    <t>6.2</t>
  </si>
  <si>
    <t>6.3</t>
  </si>
  <si>
    <t>6.4</t>
  </si>
  <si>
    <t>6.5</t>
  </si>
  <si>
    <t>6.6</t>
  </si>
  <si>
    <t>6.7</t>
  </si>
  <si>
    <t>6.8</t>
  </si>
  <si>
    <t>6.9</t>
  </si>
  <si>
    <t>6.10</t>
  </si>
  <si>
    <t>Grunderwerbskosten</t>
  </si>
  <si>
    <t>Gewerbliche Baukosten</t>
  </si>
  <si>
    <t>Markterschließungskosten</t>
  </si>
  <si>
    <t>Betriebsmittelbedarf</t>
  </si>
  <si>
    <t>6.11</t>
  </si>
  <si>
    <t>6.12</t>
  </si>
  <si>
    <t>Summe Investitionsplan</t>
  </si>
  <si>
    <t>7.1</t>
  </si>
  <si>
    <t>Eigenmittel</t>
  </si>
  <si>
    <t>7.2</t>
  </si>
  <si>
    <t>7.3</t>
  </si>
  <si>
    <t>7.4</t>
  </si>
  <si>
    <t>Bankkredite</t>
  </si>
  <si>
    <t>Ich/Wir versichere(n) die Richtigkeit und Vollständigkeit der vorstehenden Angaben und der beigefügten Anlagen.</t>
  </si>
  <si>
    <t>Ich/Wir versichere(n), kein anderes Kreditinstitut mit der Antragstellung betraut zu haben.</t>
  </si>
  <si>
    <t>9. Stellungnahme des Kreditinstituts zum Kreditantrag</t>
  </si>
  <si>
    <t>Firma</t>
  </si>
  <si>
    <t>Frau</t>
  </si>
  <si>
    <t>Herr</t>
  </si>
  <si>
    <t>Divers</t>
  </si>
  <si>
    <t>Land</t>
  </si>
  <si>
    <t>Referenzzeichen des Spitzeninstituts</t>
  </si>
  <si>
    <t>Worum handelt es sich bei dem Vorhaben?</t>
  </si>
  <si>
    <t>Investition in bestehenden Betrieb</t>
  </si>
  <si>
    <t>Neugründung eines Unternehmens</t>
  </si>
  <si>
    <t>Einrichtung eines neuen Zweigbetriebes</t>
  </si>
  <si>
    <t>Sonstiges</t>
  </si>
  <si>
    <t>Steht das Vorhaben im Zusammenhang mit einer Existenzgründung?</t>
  </si>
  <si>
    <t>Wird ein ähnliches Verfahren von Konkurrenten angewendet?</t>
  </si>
  <si>
    <t>Wird ein(e) ähnliche(s) Produkt / Leistung bereits von Ihren Konkurrenten angeboten?</t>
  </si>
  <si>
    <t>Wo liegt der Schwerpunkt des Absatzes?</t>
  </si>
  <si>
    <t>übriges Inland</t>
  </si>
  <si>
    <t>bis 10 %</t>
  </si>
  <si>
    <t>25 bis 50 %</t>
  </si>
  <si>
    <t>über 50 %</t>
  </si>
  <si>
    <t>10 bis 25 %</t>
  </si>
  <si>
    <t>keine</t>
  </si>
  <si>
    <t>regelmäßig</t>
  </si>
  <si>
    <t>gelegentlich</t>
  </si>
  <si>
    <t>Auf welche Veränderung zielt die Investition?</t>
  </si>
  <si>
    <t>Produktions- und Leistungsverhalten</t>
  </si>
  <si>
    <t>Produkt</t>
  </si>
  <si>
    <t>Erklärung über „De-minimis“-Beihilfen</t>
  </si>
  <si>
    <t>Name des Antragstellenden / des Unternehmens</t>
  </si>
  <si>
    <t>1. Definitionen und Erläuterungen</t>
  </si>
  <si>
    <t>2. Erklärung</t>
  </si>
  <si>
    <t>folgende</t>
  </si>
  <si>
    <t>Beihilfegeber</t>
  </si>
  <si>
    <t>erhalten/beantragt.</t>
  </si>
  <si>
    <t>Anlage 4 - !!! Bitte dem Antragstellenden / dem Unternehmen aushändigen und zur Kenntnis geben !!!</t>
  </si>
  <si>
    <t>Mit der Durchführung einer etwaigen Prüfung durch die WIBank erkläre(n) ich/wir mich/uns einverstanden.</t>
  </si>
  <si>
    <t>Postleitzahl / Ort</t>
  </si>
  <si>
    <t>Straße / Hausnummer</t>
  </si>
  <si>
    <t>Datum / Ort</t>
  </si>
  <si>
    <t>Rechtsverbindliche Unterschriften 
der Hausbank</t>
  </si>
  <si>
    <t>Rechtsverbindliche Unterschriften 
des Spitzeninstituts</t>
  </si>
  <si>
    <t>Branche: NACE-Code / Ggf. 
genaue Bezeichnung der Branche</t>
  </si>
  <si>
    <t>Telefon / E-Mail</t>
  </si>
  <si>
    <t>Margenverzicht zu unter Nr. 1 beantragtem Kredit</t>
  </si>
  <si>
    <t>Gesamtbankmarge zu unter Nr. 1 
beantragtem Kredit</t>
  </si>
  <si>
    <t>Rating des Endkreditnehmenden
durch das Kreditinstitut (Hausbank)</t>
  </si>
  <si>
    <t>KfW-Bonitäts-
klasse</t>
  </si>
  <si>
    <t>KfW-Besicherungs-
klasse</t>
  </si>
  <si>
    <t>In den folgenden Angaben im Investitionsplan ist die MwSt./Vorsteuer enthalten</t>
  </si>
  <si>
    <t>Welcher Anteil des Umsatzes entfällt auf neue Produkte 
(erst seit 5 Jahren im Angebot)?</t>
  </si>
  <si>
    <t>Hat das Unternehmen in den letzten Jahren eigene 
Forschungs- oder Entwicklungsarbeit geleistet?</t>
  </si>
  <si>
    <t>Betriebsübernahme/
Anteilserwerb</t>
  </si>
  <si>
    <t>Ist mit der Investition ein Umweltschutzeffekt verbunden?
(Wenn "Ja", bitte Fragen unten beantworten.)</t>
  </si>
  <si>
    <t>WIBank-
intern</t>
  </si>
  <si>
    <t>1.1</t>
  </si>
  <si>
    <t>1.2</t>
  </si>
  <si>
    <t>1.3</t>
  </si>
  <si>
    <t>1.5</t>
  </si>
  <si>
    <t>1.6</t>
  </si>
  <si>
    <t>1.7</t>
  </si>
  <si>
    <t>2.4</t>
  </si>
  <si>
    <t>2.8</t>
  </si>
  <si>
    <t>2.9</t>
  </si>
  <si>
    <t>3.1</t>
  </si>
  <si>
    <t>3.2</t>
  </si>
  <si>
    <t>Wenn ja, erfolgte die Entwicklung im eigenen Unternehmen?</t>
  </si>
  <si>
    <t>Wenn ja, wurde das Verfahren im eigenen Unternehmen entwickelt?</t>
  </si>
  <si>
    <t>Datum Aufnahme 
der Geschäftstätigkeit</t>
  </si>
  <si>
    <t>Förderprogramm</t>
  </si>
  <si>
    <t>im Sinne der EU-Verordnungen für De-minimis-Beihilfen</t>
  </si>
  <si>
    <t>Einzel-
umsatz</t>
  </si>
  <si>
    <t>Gruppen-
umsatz</t>
  </si>
  <si>
    <t>Bilanz-
summe</t>
  </si>
  <si>
    <t>Tätigen
Beteiligung</t>
  </si>
  <si>
    <t>1-Jahres-Ausfall-
wahrscheinlichkeit</t>
  </si>
  <si>
    <t>Antragsteller und ggf. Unternehmen des Verbundes 
(gem. 1. Definitionen und Erläuterungen)</t>
  </si>
  <si>
    <t>nicht erhalten.</t>
  </si>
  <si>
    <t>Betrag in TEUR</t>
  </si>
  <si>
    <t>1. Beantragter Kredit</t>
  </si>
  <si>
    <t>Material / Lagerinvestitionen</t>
  </si>
  <si>
    <t>6. Investitionsplan in TEUR</t>
  </si>
  <si>
    <t>7. Finanzierungsplan in TEUR</t>
  </si>
  <si>
    <t>8. Erklärungen des Antragstellenden / des Unternehmens</t>
  </si>
  <si>
    <t>Wir bestätigen, dass die beantragten Kredite banküblich besichert sind.</t>
  </si>
  <si>
    <t>Name, Ort der Hausbank (Filiale)</t>
  </si>
  <si>
    <t>Gesamte Investitionsaufwendungen im laufenden Jahr (TEUR)</t>
  </si>
  <si>
    <t>Gesamtbetrag bei Investitionen mit Umweltschutzeffekten (TEUR)</t>
  </si>
  <si>
    <t>Davon: Betrag der Investition im Bereich Klimaschutz, Energieeinsparung, erneuerbare Energie oder Luftreinhaltung (TEUR)</t>
  </si>
  <si>
    <t>Davon: Betrag der Investition im Bereich Gewässerschutz, 
Abwasservermeidung oder -behandlung (TEUR)</t>
  </si>
  <si>
    <t>Davon: Betrag der Investition im Bereich Bodenschutz 
oder Altlasten (TEUR)</t>
  </si>
  <si>
    <t>Davon: Betrag der Investition im Bereich Lärmschutz oder 
Schutz vor Erschütterungen in Euro (TEUR)</t>
  </si>
  <si>
    <t>Davon: Betrag der Investition im Bereich Abfallvermeidung, 
-recycling, -behandlung oder -deponierung (TEUR)</t>
  </si>
  <si>
    <t>Unter Berücksichtigung 
des Vorhabens</t>
  </si>
  <si>
    <t>Übernahme / Kauf von 
Unternehmensanteilen</t>
  </si>
  <si>
    <t>Öffentliche Mittel</t>
  </si>
  <si>
    <t>7.5</t>
  </si>
  <si>
    <t>7.6</t>
  </si>
  <si>
    <t>2. Antragstellender / Unternehmen (Schuldner des Darlehens; Endkreditnehmender)</t>
  </si>
  <si>
    <t>Der Antragstellende / das Unternehmen erfüllt die KMU-Kriterien der Europäischen Union</t>
  </si>
  <si>
    <t>(Amtsblatt der EU L 124, 
S. 36 ff vom 20.05.2003)</t>
  </si>
  <si>
    <t>Der Antragstellende / das Unternehmen befindet sich direkt oder indirekt mehrheitlich in öffentlicher Hand</t>
  </si>
  <si>
    <t>Der Investitionsort entspricht der Adresse des 
Antragstellenden / des Unternehmens unter Nr. 2</t>
  </si>
  <si>
    <t>Abweichender steuerlicher Sitz des Antragstellenden / des Unternehmens</t>
  </si>
  <si>
    <t>Ansprechperson bei der Hausbank</t>
  </si>
  <si>
    <t>Ansprechperson beim Spitzeninstitut</t>
  </si>
  <si>
    <t>Region 
bis 50 km</t>
  </si>
  <si>
    <t>andere 
EU-Länder</t>
  </si>
  <si>
    <t>Sonstiges 
Ausland</t>
  </si>
  <si>
    <t>Zusätzliche Anlage (Teil des Antrags) - zu Nr. 9 - Ausführliche Stellungnahme des Kreditinstituts (sofern benötigt)</t>
  </si>
  <si>
    <t>Verbindliche Anlage zu Nr. 5 des Antrags - Vorhabensbeschreibung (Bitte ausfüllen!)</t>
  </si>
  <si>
    <t>in Höhe 
von EUR</t>
  </si>
  <si>
    <t>7.7</t>
  </si>
  <si>
    <t>7.8</t>
  </si>
  <si>
    <t>7.9</t>
  </si>
  <si>
    <t>7.10</t>
  </si>
  <si>
    <t>7.11</t>
  </si>
  <si>
    <t>7.12</t>
  </si>
  <si>
    <t>Die Summen von Investitions- und Finanzierungsplan müssen übereinstimmen.</t>
  </si>
  <si>
    <t>K R E D I T A N T R A G</t>
  </si>
  <si>
    <t xml:space="preserve">Die mit diesem Antragsformular zu beantragenden Förderkredite sind aus Mitteln des „ERP-Förderkredit KMU“ der KfW refinanziert und unterliegen grundsätzlich den dort gültigen Programmbedingungen einschließlich der aktuellen Spruchpraxis der KfW. Daneben gelten die jeweils aktuellen Programm-Merkblätter der WIBank. </t>
  </si>
  <si>
    <t>Nachname / Firma (lt. Handelsregister)</t>
  </si>
  <si>
    <t>Die folgenden Angaben beziehen sich auf</t>
  </si>
  <si>
    <t>1. Unternehmen</t>
  </si>
  <si>
    <t>2. Gesellschafter / Geschäftsführer</t>
  </si>
  <si>
    <t>Anlage 2 - Besitz- und Beteiligungsverhältnisse zum Antrag von:</t>
  </si>
  <si>
    <t>- das im Antrag unter Nr. 2 aufgeführte Unternehmen (Antragstellender).</t>
  </si>
  <si>
    <t>- das hier unten aufgeführte Unternehmen</t>
  </si>
  <si>
    <t>Sofern Beteiligungen vorliegen / eingegangen werden
 - Es handelt sich dabei um</t>
  </si>
  <si>
    <t>- die Betriebsgesellschaft</t>
  </si>
  <si>
    <t>- die Besitzgesellschaft</t>
  </si>
  <si>
    <t>Kennzahlen (in TEUR)</t>
  </si>
  <si>
    <t>Firma / Natürliche Person
(bitte ankreuzen!)</t>
  </si>
  <si>
    <t>keine natürliche 
Person</t>
  </si>
  <si>
    <t>Geschäftsführungsbefugnis lt. Registereintrag (auch geplant)</t>
  </si>
  <si>
    <t>2.1</t>
  </si>
  <si>
    <t>/</t>
  </si>
  <si>
    <t>2.2</t>
  </si>
  <si>
    <t>2.3</t>
  </si>
  <si>
    <t>2.5</t>
  </si>
  <si>
    <t>Für die Zwecke der De-minimis-Verordnungen sind die Unternehmen als ein einziges Unternehmen zu betrachten, die zueinander in mindestens einer der folgenden Beziehungen stehen:</t>
  </si>
  <si>
    <t>Ein Unternehmen hält die Mehrheit der Stimmrechte der Anteilseigner oder Gesellschafter eines anderen Unternehmens</t>
  </si>
  <si>
    <t>l</t>
  </si>
  <si>
    <t>Ein Unternehmen ist gemäß einem mit einem anderen Unternehmen geschlossenen Vertrag oder aufgrund einer Klausel in dessen Satzung berechtigt, einen beherrschenden Einfluss auf dieses Unternehmen auszuüben</t>
  </si>
  <si>
    <t>Beihilfen im Sinne folgender Verordnungen erhalten bzw. beantragt zu haben:</t>
  </si>
  <si>
    <t>(i)</t>
  </si>
  <si>
    <t>(ii)</t>
  </si>
  <si>
    <t>Bitte Datum eintragen bzw. die beantragten De-minimis-Beihilfen als „beantragt“ kennzeichnen.</t>
  </si>
  <si>
    <r>
      <t xml:space="preserve">Datum Zuwendungs-
bescheid / Vertrag </t>
    </r>
    <r>
      <rPr>
        <vertAlign val="superscript"/>
        <sz val="14"/>
        <color theme="1"/>
        <rFont val="Arial"/>
        <family val="2"/>
      </rPr>
      <t>(ii)</t>
    </r>
  </si>
  <si>
    <t>(iii)</t>
  </si>
  <si>
    <t>(iv)</t>
  </si>
  <si>
    <t>(v)</t>
  </si>
  <si>
    <t>Bitte Liste ergänzen</t>
  </si>
  <si>
    <t>Bitte Art der De-minimis-Förderung eintragen bzw. am PC auswählen: Allgemeine, Agrar oder Fisch.</t>
  </si>
  <si>
    <t>Wirtschaftsidentifikationsnummer des Unternehmens/
Subsidiäre Identifikationsnummer (soweit vorhanden)</t>
  </si>
  <si>
    <t>Seite 2</t>
  </si>
  <si>
    <t>Seite 1</t>
  </si>
  <si>
    <t>Allgemeine</t>
  </si>
  <si>
    <t>Fisch</t>
  </si>
  <si>
    <t>Agrar</t>
  </si>
  <si>
    <t>GuW Hessen (ERP)</t>
  </si>
  <si>
    <t>HessenFonds GuW (ERP)</t>
  </si>
  <si>
    <t>An:
Wirtschafts- und Infrastrukturbank Hessen
HC 537100 - UTF I
Kaiserleistraße 29-35
63067 Offenbach</t>
  </si>
  <si>
    <t>Bitte alle Betragsangaben auf diesem Antrag in TEUR. Es kann keine von EUR abweichende Währung beantragt werden.</t>
  </si>
  <si>
    <r>
      <rPr>
        <b/>
        <sz val="20"/>
        <color rgb="FF000000"/>
        <rFont val="Arial"/>
        <family val="2"/>
      </rPr>
      <t>Gründungs- und Wachstumsfinanzierung Hessen</t>
    </r>
    <r>
      <rPr>
        <b/>
        <sz val="15"/>
        <color rgb="FF000000"/>
        <rFont val="Arial"/>
        <family val="2"/>
      </rPr>
      <t xml:space="preserve">
</t>
    </r>
    <r>
      <rPr>
        <b/>
        <sz val="5"/>
        <color rgb="FF000000"/>
        <rFont val="Arial"/>
        <family val="2"/>
      </rPr>
      <t xml:space="preserve">
</t>
    </r>
    <r>
      <rPr>
        <b/>
        <sz val="26"/>
        <color rgb="FF000000"/>
        <rFont val="Arial"/>
        <family val="2"/>
      </rPr>
      <t xml:space="preserve">GuW Hessen (ERP)
HessenFonds GuW (ERP)
</t>
    </r>
    <r>
      <rPr>
        <b/>
        <sz val="5"/>
        <color rgb="FF000000"/>
        <rFont val="Arial"/>
        <family val="2"/>
      </rPr>
      <t xml:space="preserve">
</t>
    </r>
    <r>
      <rPr>
        <sz val="20"/>
        <color rgb="FF000000"/>
        <rFont val="Arial"/>
        <family val="2"/>
      </rPr>
      <t>Gemeinschaftsaktion von Land Hessen, KfW
und Wirtschafts- und Infrastrukturbank Hessen</t>
    </r>
  </si>
  <si>
    <r>
      <t>4. Erklärung "Anlage Arbeitsplätze" bei Investitionen außerhalb Hessens</t>
    </r>
    <r>
      <rPr>
        <b/>
        <sz val="16"/>
        <color theme="1"/>
        <rFont val="Arial"/>
        <family val="2"/>
      </rPr>
      <t xml:space="preserve"> </t>
    </r>
    <r>
      <rPr>
        <b/>
        <sz val="14"/>
        <color theme="1"/>
        <rFont val="Arial"/>
        <family val="2"/>
      </rPr>
      <t xml:space="preserve">(Nur ausfüllen bei Investitionsorten </t>
    </r>
    <r>
      <rPr>
        <b/>
        <u/>
        <sz val="14"/>
        <color theme="1"/>
        <rFont val="Arial"/>
        <family val="2"/>
      </rPr>
      <t>außerhalb</t>
    </r>
    <r>
      <rPr>
        <b/>
        <sz val="14"/>
        <color theme="1"/>
        <rFont val="Arial"/>
        <family val="2"/>
      </rPr>
      <t xml:space="preserve"> Hessens)</t>
    </r>
  </si>
  <si>
    <t>Nachstehende Fragen sind nur bei Investitionen mit Umweltschutzeffekten zu ergänzen:</t>
  </si>
  <si>
    <r>
      <t xml:space="preserve">Beihilfewert 
(EUR) </t>
    </r>
    <r>
      <rPr>
        <vertAlign val="superscript"/>
        <sz val="18"/>
        <color theme="1"/>
        <rFont val="Arial"/>
        <family val="2"/>
      </rPr>
      <t>(iv)</t>
    </r>
  </si>
  <si>
    <r>
      <t xml:space="preserve">De-minimis-
Beihilfen </t>
    </r>
    <r>
      <rPr>
        <vertAlign val="superscript"/>
        <sz val="18"/>
        <color theme="1"/>
        <rFont val="Arial"/>
        <family val="2"/>
      </rPr>
      <t>(iii)</t>
    </r>
  </si>
  <si>
    <t>Ich/Wir verpflichte(n) mich/uns, der Wirtschafts- und Infrastrukturbank Hessen (nachfolgend: WIBank) sowie meiner/unserer Hausbank 
alle zur Bearbeitung dieses Antrages erforderlichen Auskünfte über meine/unsere persönlichen, betrieblichen, rechtlichen und 
wirtschaftlichen Verhältnisse zu erteilen.</t>
  </si>
  <si>
    <t>Ich bin/Wir sind bereits während der Bewilligungsphase verpflichtet, wesentliche Verschlechterungen der wirtschaftlichen Verhältnisse 
sowie sonstige wesentliche Veränderungen, die Auswirkungen auf die Gewährung des Darlehens haben könnten, der Hausbank 
unverzüglich und unaufgefordert anzuzeigen.</t>
  </si>
  <si>
    <t>Ich/Wir verpflichte(n) mich/uns, die Bereitstellungsprovision in der programmgemäßen Höhe (vgl. jeweils aktuell gültiges Programm-
Merkblatt) an die Hausbank zur Weiterleitung an die WIBank zu entrichten. Diese Bereitstellungsprovision ist auch dann zu zahlen, 
wenn ich/wir den beantragten und von der WIBank zugesagten Kredit nicht in Anspruch nehme(n), es sei denn, dass ich/wir meiner/
unserer Hausbank innerhalb der für die Berechnung der Bereitstellungsprovision maßgeblichen Frist (vgl. jeweils aktuell gültiges 
Programm-Merkblatt) mitteile, dass ich/wir den Kredit nicht in Anspruch nehme(n). Über die Höhe der Bereitstellungsprovision 
habe(n) ich/wir mich/uns anhand des jeweils aktuell gültigen Programm-Merkblattes informiert. Mir/Uns ist bekannt, dass die 
Kreditkonditionen zum Zeitpunkt der Erteilung der Kreditzusage der WIBank an das durchleitende Kreditinstitut festgelegt werden.</t>
  </si>
  <si>
    <t>Mir/Uns ist bekannt, dass die in diesem Antrag anzugebenden Tatsachen subventionserheblich im Sinne des § 264 des 
Strafgesetzbuches sind. Mir/Uns ist weiterhin § 4 des Subventionsgesetzes vom 29. Juli 1976 (BGBI. I S. 2037) in Verbindung 
mit dem hessischen Subventionsgesetz vom 18. Mai 1977 (GVBI. I.S. 199) bekannt, wonach insbesondere Scheingeschäfte 
und Scheinhandlungen für die Bewilligung, Gewährung, Rückforderung und Weitergewährung oder das Belassen einer 
Subvention oder eines Subventionsvorteils unerheblich sind.</t>
  </si>
  <si>
    <t>Die "Allgemeinen Bedingungen für die Vergabe von ERP-Mitteln" der KfW sind mir/uns bekannt. Ich/Wir erkläre(n) mich/uns mit diesen 
Bedingungen einverstanden.</t>
  </si>
  <si>
    <t>Mir/Uns ist bekannt, dass die gegen mich/uns gerichteten Ansprüche aus dem Darlehensvertrag mit der Hausbank bereits mit ihrer Entstehung an die WIBank - ggf. über das durchleitende Kreditinstitut - zur Sicherheit abgetreten sind.</t>
  </si>
  <si>
    <t>Mir/Uns ist bekannt, dass die mit dem Antrag erhobenen oder sonst für die Gewährung des Darlehens (nach dem jeweils gültigen 
Programm-Merkblatt) benötigten Daten von der WIBank und weiteren einzuschaltenden Kreditinstituten (Hausbank, durchleitende 
Institute, Refinanzierungsinstitute) verarbeitet werden. Insoweit befreie(n) ich/wir die WIBank vom Bankgeheimnis.</t>
  </si>
  <si>
    <t>Die wirtschaftlichen Verhältnisse des Antragstellenden / des Unternehmens haben wir uns gemäß § 18 KWG offenlegen lassen; die 
Unterlagen haben keinen Anlass zu Bedenken gegeben. Wir halten den Antragstellenden / das Unternehmen für kreditwürdig. 
Unserer Kenntnis nach ist ein nachhaltiger wirtschaftlicher Erfolg zu erwarten.</t>
  </si>
  <si>
    <t>Nach unserer Auffassung erfüllt der Antragstellende / das Unternehmen die Bestimmungen des dem beantragten Darlehen zu Grunde 
liegenden Programm-Merkblattes in der jeweils gültigen Fassung. Wir erkennen an, dass neben diesem Programm-Merkblatt immer 
auch die aktuell gültige Spruchpraxis der KfW zum ERP-Förderkredit KMU bei der Förderentscheidung der WIBank ergänzend zu 
Grunde gelegt wird.</t>
  </si>
  <si>
    <t>Uns sind die nach § 3 des Subventionsgesetzes bestehenden Mitteilungspflichten bekannt; insbesondere werden wir jede Abweichung 
von den vorstehenden Angaben und beigefügten Anlagen unverzüglich der WIBank (ggf. über das Spitzeninstitut) mitteilen.</t>
  </si>
  <si>
    <t>Wir bestätigen die Richtigkeit und Vollständigkeit der vorstehenden und in den Anlagen gemachten Angaben, soweit diese im Rahmen 
der banküblichen Sorgfalt von uns zu prüfen waren.</t>
  </si>
  <si>
    <t>Wir bestätigen, dass nach unserer Auffassung der Antragstellende / das Unternehmen für das Vorhaben fachlich und kaufmännisch 
geeignet ist.</t>
  </si>
  <si>
    <t>In dieser Erklärung sind alle De-minimis-Beihilfen anzugeben, die Ihr Unternehmen bzw. Unternehmensverbund als „ein einziges Unternehmen“ im Zeitraum der letzten drei Jahre erhalten hat.</t>
  </si>
  <si>
    <t>Ein Unternehmen ist berechtigt, die Mehrheit der Mitglieder des Verwaltungs-, Leitungs- oder Aufsichtsgremiums eines anderen 
Unternehmens zu bestellen oder abzuberufen</t>
  </si>
  <si>
    <t>Ein Unternehmen, das Anteilseigner oder Gesellschafter eines anderen Unternehmens ist, übt gemäß einer mit anderen Anteils-
eignern oder Gesellschaftern dieses anderen Unternehmens getroffenen Vereinbarung die alleinige Kontrolle über die Mehrheit 
der Stimmrechte von dessen Anteilseignern oder Gesellschaftern aus.</t>
  </si>
  <si>
    <t>Auch Unternehmen, die über ein oder mehrere andere Unternehmen zueinander in einer der vorgenannten Beziehungen stehen, 
werden als ein einziges Unternehmen betrachtet.</t>
  </si>
  <si>
    <t>Im Falle einer Fusion oder Übernahme müssen alle De-minimis-Beihilfen, die den beteiligten Unternehmen im Zeitraum der letzten drei 
Jahre gewährt wurden, angegeben werden. Im Zuge von Unternehmensaufspaltungen werden die De-minimis-Beihilfen dem Unter-
nehmen zugerechnet, welches die Geschäftsbereiche übernimmt, für die die De-minimis-Beihilfen verwendet wurden. Ist dies nicht 
möglich, muss eine anteilige Aufteilung auf der Grundlage des Buchwerts des Eigenkapitals zum Zeitpunkt der tatsächlichen 
Aufspaltung erfolgen.</t>
  </si>
  <si>
    <r>
      <t xml:space="preserve">Hiermit bestätige/en ich/wir, als ein einziges Unternehmen gemäß Punkt 1 im Zeitraum der letzten drei Jahre </t>
    </r>
    <r>
      <rPr>
        <vertAlign val="superscript"/>
        <sz val="18"/>
        <color theme="1"/>
        <rFont val="Arial"/>
        <family val="2"/>
      </rPr>
      <t>(i)</t>
    </r>
    <r>
      <rPr>
        <sz val="18"/>
        <color theme="1"/>
        <rFont val="Arial"/>
        <family val="2"/>
      </rPr>
      <t xml:space="preserve"> </t>
    </r>
    <r>
      <rPr>
        <sz val="14"/>
        <color theme="1"/>
        <rFont val="Arial"/>
        <family val="2"/>
      </rPr>
      <t>- Zutreffendes bitte ankreuzen</t>
    </r>
  </si>
  <si>
    <t>„Agrar-De-minimis-Beihilfen“ im Sinne der Verordnung (EU) Nr. 1408/2013 der Kommission vom 18. Dezember 2013 über die 
Anwendung der Artikel 107 und 108 des Vertrags über die Arbeitsweise der Europäischen Union auf De-minimis-Beihilfen im 
Agrarsektor (Amtsblatt der EU L 352/9 vom 24. Dezember 2013), in der Fassung der Verordnung (EU) Nr. 2023/2391 der 
Kommission vom 4. Oktober 2023 (Amtsblatt der EU L vom 5. Oktober 2023)</t>
  </si>
  <si>
    <t>„Fisch-De-minimis-Beihilfen“ im Sinne der Verordnung (EU) Nr. 717/2014 der Kommission vom 27. Juni 2014 über die 
Anwendung der Artikel 107 und 108 des Vertrags über die Arbeitsweise der Europäischen Union auf De-minimis-Beihilfen 
im Fischerei- und Aquakultursektor (Amtsblatt der EU L 190/45 vom 28. Juni 2014), in der Fassung der Verordnung (EU) 
Nr. 2023/2391 der Kommission vom 4. Oktober 2023 (Amtsblatt der EU L vom 5. Oktober 2023)</t>
  </si>
  <si>
    <t>Mir/Uns ist bekannt, dass De-minimis-Beihilfen nicht mit anderen Beihilfen für dieselben förderfähigen Aufwendungen kumuliert werden 
dürfen, wenn die aus der Kumulierung resultierende Förderintensität diejenige Förderintensität übersteigen würde, die in einer 
Gruppenfreistellungsverordnung oder in einer von der Kommission verabschiedeten Entscheidung hinsichtlich der besonderen 
Merkmale eines jeden Falles festgelegt wurde. Weitere Förderungen für dieselben förderfähigen Aufwendungen habe ich/haben 
wir/hat das Unternehmen</t>
  </si>
  <si>
    <t>Maschinen, Geräte, 
Einrichtungen, Fahrzeuge</t>
  </si>
  <si>
    <t>BLZ o. BIC 
der Hausbank</t>
  </si>
  <si>
    <t>Durchleitendes Kreditinstitut 
(Spitzeninstitut)</t>
  </si>
  <si>
    <t>- ein Unternehmen, an dem das unter Nr. 2 (Antrag) auf-
  geführte Unternehmen direkt/indirekt beteiligt ist (auch GbR).</t>
  </si>
  <si>
    <t>- ein Unternehmen, das  direkt/indirekt an dem unter
  Nr. 2 (Antrag) aufgeführten Unternehmen beteiligt ist.</t>
  </si>
  <si>
    <t>Handwerks-
rolle</t>
  </si>
  <si>
    <t>Seite 3</t>
  </si>
  <si>
    <t>Seite 4</t>
  </si>
  <si>
    <t>Seite 5</t>
  </si>
  <si>
    <t>Seite 6</t>
  </si>
  <si>
    <t>Seite 7</t>
  </si>
  <si>
    <t>2.6</t>
  </si>
  <si>
    <t>2.7</t>
  </si>
  <si>
    <t>De-minimis-Erklärung - Stand 11.2025</t>
  </si>
  <si>
    <t>Für Allgemeine De-minimis gilt: in einem Zeitraum von drei Jahren (rollierend; maßgeblich ist der taggenaue Zeitpunkt der Bewilligung); für Agrar- und 
Fisch-De-minimis gilt: im laufenden sowie in den beiden vorangegangenen Kalenderjahren.</t>
  </si>
  <si>
    <t>Wie hoch die Summe der Beträge der von Ihnen bisher erhaltenen „De-minimis“-Beihilfen ist (Beihilfe-/Subventionswerte), können Sie den in dem betreffenden 
Zeitraum erhaltenen „De-minimis“-Bescheinigungen in der Anlage zu den Zuwendungsbescheiden/Verträgen entnehmen.</t>
  </si>
  <si>
    <t>ZBE</t>
  </si>
  <si>
    <t>De-minimis-Beihilfen</t>
  </si>
  <si>
    <t>Ankrueuzen</t>
  </si>
  <si>
    <t>X</t>
  </si>
  <si>
    <t>Investition im 
bestehd. Betrieb</t>
  </si>
  <si>
    <t>KfW-Bonität</t>
  </si>
  <si>
    <t>KfW-Besicherung</t>
  </si>
  <si>
    <r>
      <t>Beantragter Kreditbetrag 
(</t>
    </r>
    <r>
      <rPr>
        <u/>
        <sz val="18"/>
        <color theme="1"/>
        <rFont val="Arial"/>
        <family val="2"/>
      </rPr>
      <t>nur</t>
    </r>
    <r>
      <rPr>
        <sz val="18"/>
        <color theme="1"/>
        <rFont val="Arial"/>
        <family val="2"/>
      </rPr>
      <t xml:space="preserve"> Betriebsmittel)</t>
    </r>
  </si>
  <si>
    <t>Das Merkblatt für das Förderprogramm GuW Hessen (ERP)/HessenFonds GuW (ERP) in der jeweils gültigen Fassung erkenne(n) 
ich/wir als verbindlich an.</t>
  </si>
  <si>
    <t>Bei Betriebsaufspaltung - Es handelt 
sich dabei um</t>
  </si>
  <si>
    <t>Soll die Investition die Herstellung eines neuen Produkts oder die Bereitstellung einer neuen Leistung ermöglichen?</t>
  </si>
  <si>
    <t>Ist mit der Investition eine Veränderung des Produktions-
verfahrens/Leistungsverfahrens verbunden?</t>
  </si>
  <si>
    <t>Darlehens-Parameter</t>
  </si>
  <si>
    <t>(-)</t>
  </si>
  <si>
    <t>Zinsbindungs-
dauer (Jahre)</t>
  </si>
  <si>
    <t>= Summe Finanzierungsplan</t>
  </si>
  <si>
    <t>Stellungnahme des Kreditinstituts - (Für Zeilenumbruch bitte "Alt + Return" drücken)</t>
  </si>
  <si>
    <t>Rechtsverbindliche Unterschrift(en) des Antragstellenden / des Unternehmens</t>
  </si>
  <si>
    <r>
      <t xml:space="preserve">E-Mail: foerderkredite@wibank.de
</t>
    </r>
    <r>
      <rPr>
        <b/>
        <sz val="12"/>
        <color theme="1"/>
        <rFont val="Arial"/>
        <family val="2"/>
      </rPr>
      <t xml:space="preserve">
</t>
    </r>
    <r>
      <rPr>
        <b/>
        <sz val="18"/>
        <color theme="1"/>
        <rFont val="Arial"/>
        <family val="2"/>
      </rPr>
      <t xml:space="preserve">Die Einreichung einer von allen Beteiligten 
im Original gezeichneten Kopie per E-Mail 
ist möglich. Eine postalische Nachreichung 
kann dann entfallen.
</t>
    </r>
    <r>
      <rPr>
        <b/>
        <sz val="12"/>
        <color theme="1"/>
        <rFont val="Arial"/>
        <family val="2"/>
      </rPr>
      <t xml:space="preserve">
</t>
    </r>
    <r>
      <rPr>
        <b/>
        <sz val="18"/>
        <color theme="1"/>
        <rFont val="Arial"/>
        <family val="2"/>
      </rPr>
      <t>Bitte bei Antragseinreichung an die WIBank 
den institutseigenen Bankenleitweg einhalten 
(Spitzeninstitut bzw. eigene zentrale Stelle).</t>
    </r>
  </si>
  <si>
    <t>Laufzeit 
(Jahre)</t>
  </si>
  <si>
    <t>Hinweise zum nachfolgenden Investitions- und Finanzierungsplan</t>
  </si>
  <si>
    <t>Die „Datenschutzhinweise für Kunden und andere Betroffene“ der WIBank in der aktuell gültigen Fassung haben wir zur 
Kenntnis genommen sowie dem Antragstellenden/dem Unternehmen zur Kenntnis gegeben.</t>
  </si>
  <si>
    <t>Sofern benötigt: separate "Stellungnahme des Kreditinstituts" (Seite 7) ist angefügt</t>
  </si>
  <si>
    <t>Siehe separate Anlage "Vorhabensbeschreibung" (Seite 6 - Pflichtanlage! Bitte angemessen befüllen!)</t>
  </si>
  <si>
    <t>(Für Zeilenumbruch bitte "Alt"-Taste + "Return"-Taste gleichzeitig drücken)</t>
  </si>
  <si>
    <t>Mir/Uns ist bekannt, dass diese Angaben, insbesondere die (Nicht-)Berücksichtigung eines Unternehmens(-verbundes) als „einziges 
Unternehmen“ bei den Angaben über erhaltene/beantragte De-minimis-Beihilfen, die Beihilfewerte und das Bewilligungsdatum, 
subventionserheblich im Sinne von § 264 des Strafgesetzbuches (StGB) i.V.m. dem Hessischen Subventionsgesetz vom 18. Mai 
1977 i.V.m. § 2 Subventionsgesetz (SubvG) für die Bewilligung, Gewährung, Rückforderung, Weitergewährung der Beihilfe sind 
und dass ein Subventionsbetrug nach § 264 StGB i.V.m. §§ 2, 4 SubvG strafbar ist. Ich/Wir verpflichte/n mich/uns, Ihnen unverzüglich 
Änderungen der vorgenannten Angaben zu übermitteln, sobald mir diese bekannt werden. Soweit dem Unternehmen zum jetzigen 
Zeitpunkt noch keine Wirtschaftsidentifikationsnummer mitgeteilt wurde, ist diese unverzüglich der Bewilligungsbehörde nach 
Mitteilung nachzumelden. Mir ist auch bekannt, dass auch Scheingeschäfte, Scheinhandlungen und der Missbrauch von Gestaltungs-
möglichkeiten zu einer Strafverfolgung nach o.g. Vorschriften führen können.</t>
  </si>
  <si>
    <t>„Allgemeine-De-minimis-Beihilfen“ im Sinne der Verordnung (EU) Nr. 2023/2831 der Kommission vom 13. Dezember 2023 über die Anwendung der Artikel 107 und 108 des Vertrags über die Arbeitsweise der Europäischen Union auf De-minimis-Beihilfen (Amtsblatt der EU L vom 15. Dezember 2023) bzw. im Sinne der Verordnung (EU) Nr. 1407/2013 der Kommission vom 18. Dezember 2013 über die Anwendung der Artikel 107 und 108 des Vertrags über die Arbeitsweise der Europäischen Union auf De-minimis-Beihilfen (Amtsblatt der EU L 352/1 vom 24. Dezember 2013, zuletzt geändert durch Verordnung 
(EU) Nr. 2023/2391 der Kommission vom 4. Oktober 2023, Amtsblatt der EU L vom 5. Oktober 2023)</t>
  </si>
  <si>
    <t xml:space="preserve">Uns ist bekannt, dass die mit dem Antrag erhobenen oder sonst für die Gewährung des Darlehens (nach dem jeweils gültigen Programm-Merkblatt) benötigten Daten von der WIBank und weiteren einzuschaltenden Kreditinstituten (Hausbank, durchleitende Institute, Refinanzierungsinstitute) verarbeitet werden. Insoweit befreien wir die WIBank vom Bankgeheimnis. </t>
  </si>
  <si>
    <t>Uns ist bekannt, dass die in diesem Antrag anzugebenden Tatsachen subventionserheblich im Sinne des § 264 des Strafgesetz-
buches sind. Uns ist weiterhin § 4 des Subventionsgesetzes vom 29. Juli 1976 (BGBI. I S. 2037) in Verbindung mit dem hessischen Subventionsgesetz vom 18. Mai 1977 (GVBI. I.S. 199) bekannt, wonach insbesondere Scheingeschäfte und Scheinhandlungen für die Bewilligung, Gewährung, Rückforderung und Weitergewährung oder das Belassen einer Subvention oder eines Subventionsvorteils unerheblich sind.</t>
  </si>
  <si>
    <t>Die „Datenschutzhinweise für Kunden und andere Betroffene“ der WIBank in der zum Zeitpunkt der Antragstellung gültigen Fassung wurde(n) mir/uns zur Verfügung gestellt und habe(n) ich/wir zur Kenntnis genommen (Anlage 4 zum Kreditantrag - zur Aushändigung an den Antragstellenden/das Unternehmen).</t>
  </si>
  <si>
    <t>Mir/Uns sind die nach § 3 des Subventionsgesetzes bestehenden Mitteilungspflichten bekannt; insbesondere werde(n) ich/wir jede 
Abweichung von den vorstehenden Angaben und beigefügten Anlagen unverzüglich der WIBank mitteilen, und zwar über die Hausbank, bei der der Antrag eingereicht wurde.</t>
  </si>
  <si>
    <t>Bitte ordnen Sie die geplanten Kosten / Finanzierungen ausschließlich den vorgegebenen Kategorien zu und vermeiden Sie eigene Bezeichnungen!</t>
  </si>
  <si>
    <r>
      <t xml:space="preserve">Mehrwertsteuerbeträge können nur mitfinanziert werden, wenn der Antragstellende / das Unternehmen </t>
    </r>
    <r>
      <rPr>
        <b/>
        <u/>
        <sz val="18"/>
        <color theme="1"/>
        <rFont val="Arial"/>
        <family val="2"/>
      </rPr>
      <t>nicht</t>
    </r>
    <r>
      <rPr>
        <b/>
        <sz val="18"/>
        <color theme="1"/>
        <rFont val="Arial"/>
        <family val="2"/>
      </rPr>
      <t xml:space="preserve"> vorsteuerabzugsberechtigt ist!</t>
    </r>
  </si>
  <si>
    <t>Der steuerliche Sitz entspricht der Adresse des 
Antragstellenden / des Unternehmens unter Nr. 2</t>
  </si>
  <si>
    <t>Sofern Sie mehrere Kreditanträge für einen Antragstellenden / ein Unternehmen einreichen (z.B. zur Finanzierung von betrieblichen Investitionen sowie zusätzlicher Betriebsmittelfinanzierung (nicht aktivierungsfähige Ausgaben)) geben Sie bitte auf allen Anträgen jeweils die vollständigen Investitions- und Kostenpläne unter Berücksichtigung der jeweils weiteren beantragten Kredite an.</t>
  </si>
  <si>
    <r>
      <t>Beantragter Kreditbetrag
(</t>
    </r>
    <r>
      <rPr>
        <u/>
        <sz val="18"/>
        <color theme="1"/>
        <rFont val="Arial"/>
        <family val="2"/>
      </rPr>
      <t>nicht</t>
    </r>
    <r>
      <rPr>
        <sz val="18"/>
        <color theme="1"/>
        <rFont val="Arial"/>
        <family val="2"/>
      </rPr>
      <t xml:space="preserve"> für Betriebsmittel)</t>
    </r>
  </si>
  <si>
    <t>Ab hier bitte durchleitendes Kreditinstitut (Spitzeninstitut, interne Stelle) ausfüllen, sofern vorhanden</t>
  </si>
  <si>
    <t>Beteiligungshöhe in % / in TEUR</t>
  </si>
  <si>
    <t>Anlage 3 - De-minimis-Erklärung des Antragstellenden / des Unternehmens</t>
  </si>
  <si>
    <r>
      <rPr>
        <sz val="16"/>
        <color theme="1"/>
        <rFont val="Arial"/>
        <family val="2"/>
      </rPr>
      <t>gem. nachstehender 
Aufstellung</t>
    </r>
    <r>
      <rPr>
        <sz val="18"/>
        <color theme="1"/>
        <rFont val="Arial"/>
        <family val="2"/>
      </rPr>
      <t xml:space="preserve"> </t>
    </r>
    <r>
      <rPr>
        <vertAlign val="superscript"/>
        <sz val="18"/>
        <color theme="1"/>
        <rFont val="Arial"/>
        <family val="2"/>
      </rPr>
      <t>(v)</t>
    </r>
  </si>
  <si>
    <t>Kosten für Arbeits- / Ausbildungs-
plätze (Schaffung / Qualifizierung)</t>
  </si>
  <si>
    <t>Antrag GuW Hessen - Stand 12.2025_v2</t>
  </si>
  <si>
    <t>Anlage Statistisches Beiblatt - Stand 12.2025_v2</t>
  </si>
  <si>
    <t>Anlage Besitz- und Beteiligungsverhältnisse - Stand 12.2025_v2</t>
  </si>
  <si>
    <r>
      <t xml:space="preserve">     - davon für Warenlager
</t>
    </r>
    <r>
      <rPr>
        <sz val="14"/>
        <color theme="1"/>
        <rFont val="Arial"/>
        <family val="2"/>
      </rPr>
      <t xml:space="preserve">     (in 6.5 enthalten)</t>
    </r>
  </si>
  <si>
    <t>Innovations-
vorhaben</t>
  </si>
  <si>
    <t>Anlage 1 - Statistisches Beiblatt zum Antrag von: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</si>
</sst>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0.0"/>
    <numFmt numFmtId="165" formatCode="#,##0.0000"/>
  </numFmts>
  <fonts count="28" x14ac:knownFonts="1">
    <font>
      <sz val="11"/>
      <color theme="1"/>
      <name val="Aptos Narrow"/>
      <family val="2"/>
      <scheme val="minor"/>
    </font>
    <font>
      <b/>
      <sz val="10"/>
      <color rgb="FF000000"/>
      <name val="Arial"/>
      <family val="2"/>
    </font>
    <font>
      <b/>
      <sz val="5"/>
      <color rgb="FF000000"/>
      <name val="Arial"/>
      <family val="2"/>
    </font>
    <font>
      <b/>
      <sz val="15"/>
      <color rgb="FF000000"/>
      <name val="Arial"/>
      <family val="2"/>
    </font>
    <font>
      <sz val="11"/>
      <color theme="1"/>
      <name val="Arial"/>
      <family val="2"/>
    </font>
    <font>
      <b/>
      <sz val="20"/>
      <color theme="1"/>
      <name val="Arial"/>
      <family val="2"/>
    </font>
    <font>
      <b/>
      <sz val="14"/>
      <color theme="1"/>
      <name val="Arial"/>
      <family val="2"/>
    </font>
    <font>
      <sz val="12"/>
      <color theme="1"/>
      <name val="Arial"/>
      <family val="2"/>
    </font>
    <font>
      <sz val="14"/>
      <color theme="1"/>
      <name val="Arial"/>
      <family val="2"/>
    </font>
    <font>
      <b/>
      <u/>
      <sz val="14"/>
      <color theme="1"/>
      <name val="Arial"/>
      <family val="2"/>
    </font>
    <font>
      <b/>
      <sz val="16"/>
      <color theme="1"/>
      <name val="Arial"/>
      <family val="2"/>
    </font>
    <font>
      <sz val="16"/>
      <color theme="1"/>
      <name val="Arial"/>
      <family val="2"/>
    </font>
    <font>
      <b/>
      <sz val="22"/>
      <color theme="1"/>
      <name val="Arial"/>
      <family val="2"/>
    </font>
    <font>
      <sz val="12"/>
      <color theme="1"/>
      <name val="Wingdings"/>
      <charset val="2"/>
    </font>
    <font>
      <vertAlign val="superscript"/>
      <sz val="14"/>
      <color theme="1"/>
      <name val="Arial"/>
      <family val="2"/>
    </font>
    <font>
      <b/>
      <sz val="20"/>
      <color rgb="FF000000"/>
      <name val="Arial"/>
      <family val="2"/>
    </font>
    <font>
      <sz val="20"/>
      <color rgb="FF000000"/>
      <name val="Arial"/>
      <family val="2"/>
    </font>
    <font>
      <b/>
      <sz val="26"/>
      <color rgb="FF000000"/>
      <name val="Arial"/>
      <family val="2"/>
    </font>
    <font>
      <b/>
      <sz val="18"/>
      <color theme="1"/>
      <name val="Arial"/>
      <family val="2"/>
    </font>
    <font>
      <sz val="18"/>
      <color theme="1"/>
      <name val="Arial"/>
      <family val="2"/>
    </font>
    <font>
      <u/>
      <sz val="22"/>
      <color theme="1"/>
      <name val="Arial"/>
      <family val="2"/>
    </font>
    <font>
      <vertAlign val="superscript"/>
      <sz val="18"/>
      <color theme="1"/>
      <name val="Arial"/>
      <family val="2"/>
    </font>
    <font>
      <b/>
      <sz val="12"/>
      <color theme="1"/>
      <name val="Arial"/>
      <family val="2"/>
    </font>
    <font>
      <b/>
      <sz val="11"/>
      <color theme="1"/>
      <name val="Arial"/>
      <family val="2"/>
    </font>
    <font>
      <b/>
      <sz val="18"/>
      <name val="Arial"/>
      <family val="2"/>
    </font>
    <font>
      <u/>
      <sz val="18"/>
      <color theme="1"/>
      <name val="Arial"/>
      <family val="2"/>
    </font>
    <font>
      <sz val="18"/>
      <name val="Arial"/>
      <family val="2"/>
    </font>
    <font>
      <b/>
      <u/>
      <sz val="18"/>
      <color theme="1"/>
      <name val="Arial"/>
      <family val="2"/>
    </font>
  </fonts>
  <fills count="2">
    <fill>
      <patternFill patternType="none"/>
    </fill>
    <fill>
      <patternFill patternType="gray125"/>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right style="medium">
        <color indexed="64"/>
      </right>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
    <xf numFmtId="0" fontId="0" fillId="0" borderId="0"/>
  </cellStyleXfs>
  <cellXfs count="209">
    <xf numFmtId="0" fontId="0" fillId="0" borderId="0" xfId="0"/>
    <xf numFmtId="0" fontId="4" fillId="0" borderId="0" xfId="0" applyFont="1"/>
    <xf numFmtId="0" fontId="4" fillId="0" borderId="0" xfId="0" applyFont="1" applyFill="1"/>
    <xf numFmtId="0" fontId="7" fillId="0" borderId="0" xfId="0" applyFont="1"/>
    <xf numFmtId="0" fontId="7" fillId="0" borderId="0" xfId="0" applyFont="1" applyFill="1"/>
    <xf numFmtId="0" fontId="7" fillId="0" borderId="0" xfId="0" applyFont="1" applyAlignment="1">
      <alignment vertical="center"/>
    </xf>
    <xf numFmtId="0" fontId="4" fillId="0" borderId="0" xfId="0" applyFont="1" applyAlignment="1">
      <alignment vertical="center"/>
    </xf>
    <xf numFmtId="0" fontId="8" fillId="0" borderId="0" xfId="0" applyFont="1" applyAlignment="1">
      <alignment vertical="center"/>
    </xf>
    <xf numFmtId="0" fontId="8" fillId="0" borderId="0" xfId="0" applyFont="1"/>
    <xf numFmtId="0" fontId="8" fillId="0" borderId="0" xfId="0" applyFont="1" applyAlignment="1">
      <alignment horizontal="left" vertical="center"/>
    </xf>
    <xf numFmtId="0" fontId="8" fillId="0" borderId="0" xfId="0" applyFont="1" applyFill="1"/>
    <xf numFmtId="0" fontId="1" fillId="0" borderId="0" xfId="0" applyFont="1" applyFill="1" applyAlignment="1">
      <alignment vertical="center" wrapText="1"/>
    </xf>
    <xf numFmtId="0" fontId="5" fillId="0" borderId="0" xfId="0" applyFont="1" applyFill="1" applyAlignment="1">
      <alignment horizontal="center"/>
    </xf>
    <xf numFmtId="0" fontId="8" fillId="0" borderId="0" xfId="0" applyFont="1" applyFill="1" applyBorder="1" applyAlignment="1">
      <alignment vertical="center"/>
    </xf>
    <xf numFmtId="0" fontId="8" fillId="0" borderId="0" xfId="0" applyFont="1" applyFill="1" applyBorder="1" applyAlignment="1">
      <alignment vertical="center" wrapText="1"/>
    </xf>
    <xf numFmtId="0" fontId="7" fillId="0" borderId="0" xfId="0" applyFont="1" applyFill="1" applyBorder="1" applyAlignment="1">
      <alignment vertical="center"/>
    </xf>
    <xf numFmtId="0" fontId="7" fillId="0" borderId="0" xfId="0" applyFont="1" applyFill="1" applyBorder="1" applyAlignment="1">
      <alignment horizontal="center"/>
    </xf>
    <xf numFmtId="0" fontId="7" fillId="0" borderId="0" xfId="0" applyFont="1" applyFill="1" applyAlignment="1">
      <alignment vertical="center"/>
    </xf>
    <xf numFmtId="49" fontId="8" fillId="0" borderId="0" xfId="0" applyNumberFormat="1" applyFont="1" applyFill="1" applyAlignment="1">
      <alignment vertical="center"/>
    </xf>
    <xf numFmtId="0" fontId="8" fillId="0" borderId="6" xfId="0" applyFont="1" applyFill="1" applyBorder="1" applyAlignment="1">
      <alignment vertical="center"/>
    </xf>
    <xf numFmtId="0" fontId="4" fillId="0" borderId="0" xfId="0" applyFont="1" applyFill="1" applyBorder="1"/>
    <xf numFmtId="0" fontId="13" fillId="0" borderId="0" xfId="0" applyFont="1" applyFill="1" applyAlignment="1">
      <alignment horizontal="center" vertical="center" wrapText="1"/>
    </xf>
    <xf numFmtId="49" fontId="7" fillId="0" borderId="0" xfId="0" applyNumberFormat="1" applyFont="1" applyFill="1" applyAlignment="1">
      <alignment horizontal="center" vertical="center" wrapText="1"/>
    </xf>
    <xf numFmtId="49" fontId="7" fillId="0" borderId="0" xfId="0" applyNumberFormat="1" applyFont="1" applyFill="1" applyAlignment="1">
      <alignment horizontal="center"/>
    </xf>
    <xf numFmtId="49" fontId="7" fillId="0" borderId="0" xfId="0" applyNumberFormat="1" applyFont="1" applyFill="1" applyBorder="1" applyAlignment="1">
      <alignment horizontal="center" vertical="center"/>
    </xf>
    <xf numFmtId="0" fontId="7" fillId="0" borderId="0" xfId="0" applyFont="1" applyFill="1" applyBorder="1"/>
    <xf numFmtId="49" fontId="7" fillId="0" borderId="0" xfId="0" applyNumberFormat="1" applyFont="1" applyFill="1" applyAlignment="1">
      <alignment horizontal="center" vertical="center"/>
    </xf>
    <xf numFmtId="0" fontId="8" fillId="0" borderId="0" xfId="0" applyFont="1" applyFill="1" applyBorder="1"/>
    <xf numFmtId="0" fontId="6" fillId="0" borderId="0" xfId="0" applyFont="1" applyFill="1" applyAlignment="1">
      <alignment vertical="center" wrapText="1"/>
    </xf>
    <xf numFmtId="0" fontId="6" fillId="0" borderId="0" xfId="0" applyFont="1" applyFill="1" applyAlignment="1">
      <alignment vertical="center"/>
    </xf>
    <xf numFmtId="0" fontId="8" fillId="0" borderId="0" xfId="0" applyFont="1" applyFill="1" applyAlignment="1">
      <alignment vertical="center"/>
    </xf>
    <xf numFmtId="0" fontId="8" fillId="0" borderId="0" xfId="0" applyFont="1" applyFill="1" applyBorder="1" applyAlignment="1">
      <alignment horizontal="center" vertical="center"/>
    </xf>
    <xf numFmtId="0" fontId="19" fillId="0" borderId="0" xfId="0" applyFont="1" applyAlignment="1">
      <alignment vertical="center"/>
    </xf>
    <xf numFmtId="0" fontId="19" fillId="0" borderId="0" xfId="0" applyFont="1"/>
    <xf numFmtId="0" fontId="18" fillId="0" borderId="0" xfId="0" applyFont="1" applyFill="1"/>
    <xf numFmtId="0" fontId="19" fillId="0" borderId="0" xfId="0" applyFont="1" applyFill="1"/>
    <xf numFmtId="49" fontId="19" fillId="0" borderId="0" xfId="0" applyNumberFormat="1" applyFont="1" applyFill="1" applyAlignment="1">
      <alignment vertical="center"/>
    </xf>
    <xf numFmtId="0" fontId="19" fillId="0" borderId="0" xfId="0" applyFont="1" applyAlignment="1">
      <alignment horizontal="left" vertical="center"/>
    </xf>
    <xf numFmtId="49" fontId="19" fillId="0" borderId="0" xfId="0" applyNumberFormat="1" applyFont="1" applyFill="1" applyAlignment="1">
      <alignment vertical="center" wrapText="1"/>
    </xf>
    <xf numFmtId="0" fontId="18" fillId="0" borderId="0" xfId="0" applyFont="1" applyAlignment="1">
      <alignment horizontal="left" vertical="center"/>
    </xf>
    <xf numFmtId="0" fontId="22" fillId="0" borderId="0" xfId="0" applyFont="1" applyFill="1" applyAlignment="1">
      <alignment vertical="center" wrapText="1"/>
    </xf>
    <xf numFmtId="0" fontId="22" fillId="0" borderId="0" xfId="0" applyFont="1" applyFill="1" applyAlignment="1">
      <alignment vertical="center"/>
    </xf>
    <xf numFmtId="0" fontId="22" fillId="0" borderId="0" xfId="0" applyFont="1" applyAlignment="1">
      <alignment horizontal="left" vertical="center"/>
    </xf>
    <xf numFmtId="0" fontId="23" fillId="0" borderId="0" xfId="0" applyFont="1" applyAlignment="1">
      <alignment vertical="center"/>
    </xf>
    <xf numFmtId="0" fontId="19" fillId="0" borderId="6" xfId="0" quotePrefix="1" applyFont="1" applyFill="1" applyBorder="1" applyAlignment="1">
      <alignment vertical="center"/>
    </xf>
    <xf numFmtId="0" fontId="26" fillId="0" borderId="0" xfId="0" applyFont="1" applyFill="1" applyAlignment="1">
      <alignment horizontal="left" vertical="center"/>
    </xf>
    <xf numFmtId="0" fontId="26" fillId="0" borderId="0" xfId="0" applyFont="1" applyFill="1" applyAlignment="1">
      <alignment vertical="center"/>
    </xf>
    <xf numFmtId="0" fontId="24" fillId="0" borderId="0" xfId="0" applyFont="1" applyFill="1" applyAlignment="1">
      <alignment horizontal="left" vertical="center"/>
    </xf>
    <xf numFmtId="0" fontId="24" fillId="0" borderId="0" xfId="0" applyFont="1" applyFill="1" applyAlignment="1">
      <alignment vertical="center"/>
    </xf>
    <xf numFmtId="0" fontId="26" fillId="0" borderId="0" xfId="0" applyFont="1"/>
    <xf numFmtId="0" fontId="22" fillId="0" borderId="0" xfId="0" applyFont="1" applyFill="1" applyBorder="1" applyAlignment="1">
      <alignment vertical="center"/>
    </xf>
    <xf numFmtId="0" fontId="4" fillId="0" borderId="9" xfId="0" applyFont="1" applyFill="1" applyBorder="1"/>
    <xf numFmtId="0" fontId="7" fillId="0" borderId="9" xfId="0" applyFont="1" applyFill="1" applyBorder="1"/>
    <xf numFmtId="0" fontId="4" fillId="0" borderId="0" xfId="0" applyFont="1" applyFill="1" applyAlignment="1">
      <alignment horizontal="left" vertical="center"/>
    </xf>
    <xf numFmtId="0" fontId="4" fillId="0" borderId="0" xfId="0" applyFont="1" applyAlignment="1">
      <alignment horizontal="left" vertical="center"/>
    </xf>
    <xf numFmtId="0" fontId="18" fillId="0" borderId="0" xfId="0" applyFont="1" applyFill="1" applyAlignment="1">
      <alignment horizontal="center" vertical="center" wrapText="1"/>
    </xf>
    <xf numFmtId="0" fontId="8" fillId="0" borderId="0" xfId="0" applyFont="1" applyFill="1" applyAlignment="1">
      <alignment wrapText="1"/>
    </xf>
    <xf numFmtId="0" fontId="7" fillId="0" borderId="0" xfId="0" applyFont="1" applyFill="1" applyAlignment="1">
      <alignment horizontal="center" vertical="center" wrapText="1"/>
    </xf>
    <xf numFmtId="0" fontId="19" fillId="0" borderId="0" xfId="0" applyFont="1" applyFill="1" applyBorder="1" applyAlignment="1">
      <alignment horizontal="center" vertical="center"/>
    </xf>
    <xf numFmtId="0" fontId="19" fillId="0" borderId="0" xfId="0" applyFont="1" applyFill="1" applyAlignment="1">
      <alignment vertical="center" wrapText="1"/>
    </xf>
    <xf numFmtId="0" fontId="19" fillId="0" borderId="0" xfId="0" applyFont="1" applyFill="1" applyAlignment="1">
      <alignment vertical="center"/>
    </xf>
    <xf numFmtId="0" fontId="8" fillId="0" borderId="0" xfId="0" applyFont="1" applyFill="1" applyAlignment="1">
      <alignment horizontal="left" vertical="center" wrapText="1"/>
    </xf>
    <xf numFmtId="0" fontId="8" fillId="0" borderId="0" xfId="0" applyFont="1" applyFill="1" applyAlignment="1">
      <alignment horizontal="left" vertical="center"/>
    </xf>
    <xf numFmtId="0" fontId="19" fillId="0" borderId="0" xfId="0" applyFont="1" applyFill="1" applyAlignment="1">
      <alignment horizontal="left" vertical="center"/>
    </xf>
    <xf numFmtId="0" fontId="8" fillId="0" borderId="0" xfId="0" applyFont="1" applyFill="1" applyAlignment="1">
      <alignment vertical="center" wrapText="1"/>
    </xf>
    <xf numFmtId="0" fontId="8" fillId="0" borderId="0" xfId="0" applyFont="1" applyFill="1" applyAlignment="1">
      <alignment horizontal="center" vertical="center"/>
    </xf>
    <xf numFmtId="0" fontId="8" fillId="0" borderId="0" xfId="0" applyFont="1" applyFill="1" applyBorder="1" applyAlignment="1">
      <alignment horizontal="left" vertical="center"/>
    </xf>
    <xf numFmtId="0" fontId="18" fillId="0" borderId="1" xfId="0" applyFont="1" applyFill="1" applyBorder="1" applyAlignment="1" applyProtection="1">
      <alignment horizontal="center" vertical="center"/>
      <protection locked="0"/>
    </xf>
    <xf numFmtId="0" fontId="18" fillId="0" borderId="1" xfId="0" applyFont="1" applyFill="1" applyBorder="1" applyAlignment="1" applyProtection="1">
      <alignment vertical="center"/>
      <protection locked="0"/>
    </xf>
    <xf numFmtId="0" fontId="7" fillId="0" borderId="0" xfId="0" applyFont="1" applyFill="1" applyAlignment="1">
      <alignment horizontal="center" vertical="center" wrapText="1"/>
    </xf>
    <xf numFmtId="0" fontId="19" fillId="0" borderId="0" xfId="0" applyFont="1" applyFill="1" applyAlignment="1">
      <alignment vertical="center"/>
    </xf>
    <xf numFmtId="0" fontId="6" fillId="0" borderId="0" xfId="0" applyFont="1" applyFill="1" applyBorder="1" applyAlignment="1">
      <alignment horizontal="center" vertical="center" wrapText="1"/>
    </xf>
    <xf numFmtId="0" fontId="19" fillId="0" borderId="0" xfId="0" applyFont="1" applyFill="1" applyAlignment="1">
      <alignment horizontal="center" vertical="center"/>
    </xf>
    <xf numFmtId="0" fontId="19" fillId="0" borderId="6" xfId="0" applyFont="1" applyFill="1" applyBorder="1" applyAlignment="1">
      <alignment horizontal="center" vertical="center"/>
    </xf>
    <xf numFmtId="0" fontId="19" fillId="0" borderId="0" xfId="0" applyFont="1" applyFill="1" applyBorder="1" applyAlignment="1">
      <alignment horizontal="center" vertical="center"/>
    </xf>
    <xf numFmtId="0" fontId="19" fillId="0" borderId="0" xfId="0" applyFont="1" applyFill="1" applyAlignment="1">
      <alignment horizontal="left" vertical="center" wrapText="1"/>
    </xf>
    <xf numFmtId="0" fontId="18" fillId="0" borderId="2" xfId="0" applyNumberFormat="1" applyFont="1" applyFill="1" applyBorder="1" applyAlignment="1" applyProtection="1">
      <alignment horizontal="center" vertical="center" wrapText="1"/>
      <protection locked="0"/>
    </xf>
    <xf numFmtId="0" fontId="18" fillId="0" borderId="4" xfId="0" applyNumberFormat="1" applyFont="1" applyFill="1" applyBorder="1" applyAlignment="1" applyProtection="1">
      <alignment horizontal="center" vertical="center" wrapText="1"/>
      <protection locked="0"/>
    </xf>
    <xf numFmtId="0" fontId="11" fillId="0" borderId="0" xfId="0" applyFont="1" applyFill="1" applyAlignment="1">
      <alignment vertical="center" wrapText="1"/>
    </xf>
    <xf numFmtId="0" fontId="19" fillId="0" borderId="0" xfId="0" applyFont="1" applyFill="1" applyAlignment="1">
      <alignment vertical="center" wrapText="1"/>
    </xf>
    <xf numFmtId="0" fontId="18" fillId="0" borderId="0" xfId="0" applyFont="1" applyFill="1" applyAlignment="1">
      <alignment horizontal="center" vertical="center"/>
    </xf>
    <xf numFmtId="0" fontId="18" fillId="0" borderId="8" xfId="0" applyFont="1" applyFill="1" applyBorder="1" applyAlignment="1">
      <alignment horizontal="center" vertical="center"/>
    </xf>
    <xf numFmtId="0" fontId="18" fillId="0" borderId="0" xfId="0" quotePrefix="1" applyFont="1" applyFill="1" applyBorder="1" applyAlignment="1">
      <alignment horizontal="center" vertical="center"/>
    </xf>
    <xf numFmtId="0" fontId="18" fillId="0" borderId="0" xfId="0" applyFont="1" applyFill="1" applyBorder="1" applyAlignment="1">
      <alignment horizontal="center" vertical="center"/>
    </xf>
    <xf numFmtId="0" fontId="19" fillId="0" borderId="0" xfId="0" applyFont="1" applyFill="1" applyAlignment="1">
      <alignment vertical="center"/>
    </xf>
    <xf numFmtId="0" fontId="8" fillId="0" borderId="0" xfId="0" applyFont="1" applyFill="1" applyAlignment="1">
      <alignment horizontal="center" vertical="center" wrapText="1"/>
    </xf>
    <xf numFmtId="0" fontId="8" fillId="0" borderId="6" xfId="0" applyFont="1" applyFill="1" applyBorder="1" applyAlignment="1">
      <alignment horizontal="center" vertical="center"/>
    </xf>
    <xf numFmtId="0" fontId="19" fillId="0" borderId="5" xfId="0" applyFont="1" applyFill="1" applyBorder="1" applyAlignment="1">
      <alignment horizontal="center" vertical="center"/>
    </xf>
    <xf numFmtId="0" fontId="19" fillId="0" borderId="0" xfId="0" applyFont="1" applyFill="1" applyAlignment="1">
      <alignment horizontal="center" vertical="center" wrapText="1"/>
    </xf>
    <xf numFmtId="0" fontId="19" fillId="0" borderId="6" xfId="0" applyFont="1" applyFill="1" applyBorder="1" applyAlignment="1">
      <alignment horizontal="center" vertical="center" wrapText="1"/>
    </xf>
    <xf numFmtId="0" fontId="19" fillId="0" borderId="0" xfId="0" quotePrefix="1" applyFont="1" applyFill="1" applyAlignment="1">
      <alignment horizontal="left" vertical="center" wrapText="1"/>
    </xf>
    <xf numFmtId="0" fontId="7" fillId="0" borderId="0" xfId="0" applyFont="1" applyFill="1" applyAlignment="1">
      <alignment horizontal="center" vertical="center" wrapText="1"/>
    </xf>
    <xf numFmtId="0" fontId="19" fillId="0" borderId="2" xfId="0" applyFont="1" applyFill="1" applyBorder="1" applyAlignment="1" applyProtection="1">
      <alignment horizontal="left" vertical="center" wrapText="1"/>
      <protection locked="0"/>
    </xf>
    <xf numFmtId="0" fontId="19" fillId="0" borderId="3" xfId="0" applyFont="1" applyFill="1" applyBorder="1" applyAlignment="1" applyProtection="1">
      <alignment horizontal="left" vertical="center" wrapText="1"/>
      <protection locked="0"/>
    </xf>
    <xf numFmtId="0" fontId="19" fillId="0" borderId="4" xfId="0" applyFont="1" applyFill="1" applyBorder="1" applyAlignment="1" applyProtection="1">
      <alignment horizontal="left" vertical="center" wrapText="1"/>
      <protection locked="0"/>
    </xf>
    <xf numFmtId="0" fontId="18" fillId="0" borderId="0" xfId="0" applyFont="1" applyFill="1" applyAlignment="1">
      <alignment vertical="center" wrapText="1"/>
    </xf>
    <xf numFmtId="0" fontId="11" fillId="0" borderId="0" xfId="0" quotePrefix="1" applyFont="1" applyFill="1" applyAlignment="1">
      <alignment horizontal="left" vertical="center" wrapText="1"/>
    </xf>
    <xf numFmtId="0" fontId="11" fillId="0" borderId="6" xfId="0" quotePrefix="1" applyFont="1" applyFill="1" applyBorder="1" applyAlignment="1">
      <alignment horizontal="left" vertical="center" wrapText="1"/>
    </xf>
    <xf numFmtId="0" fontId="18" fillId="0" borderId="2" xfId="0" applyNumberFormat="1" applyFont="1" applyFill="1" applyBorder="1" applyAlignment="1" applyProtection="1">
      <alignment horizontal="left" vertical="center" wrapText="1" indent="1"/>
      <protection locked="0"/>
    </xf>
    <xf numFmtId="0" fontId="18" fillId="0" borderId="3" xfId="0" applyNumberFormat="1" applyFont="1" applyFill="1" applyBorder="1" applyAlignment="1" applyProtection="1">
      <alignment horizontal="left" vertical="center" wrapText="1" indent="1"/>
      <protection locked="0"/>
    </xf>
    <xf numFmtId="0" fontId="18" fillId="0" borderId="4" xfId="0" applyNumberFormat="1" applyFont="1" applyFill="1" applyBorder="1" applyAlignment="1" applyProtection="1">
      <alignment horizontal="left" vertical="center" wrapText="1" indent="1"/>
      <protection locked="0"/>
    </xf>
    <xf numFmtId="14" fontId="18" fillId="0" borderId="2" xfId="0" applyNumberFormat="1" applyFont="1" applyFill="1" applyBorder="1" applyAlignment="1" applyProtection="1">
      <alignment horizontal="center" vertical="center"/>
      <protection locked="0"/>
    </xf>
    <xf numFmtId="14" fontId="18" fillId="0" borderId="4" xfId="0" applyNumberFormat="1" applyFont="1" applyFill="1" applyBorder="1" applyAlignment="1" applyProtection="1">
      <alignment horizontal="center" vertical="center"/>
      <protection locked="0"/>
    </xf>
    <xf numFmtId="0" fontId="18" fillId="0" borderId="2" xfId="0" applyFont="1" applyFill="1" applyBorder="1" applyAlignment="1" applyProtection="1">
      <alignment horizontal="center" vertical="center"/>
      <protection locked="0"/>
    </xf>
    <xf numFmtId="0" fontId="18" fillId="0" borderId="3" xfId="0" applyFont="1" applyFill="1" applyBorder="1" applyAlignment="1" applyProtection="1">
      <alignment horizontal="center" vertical="center"/>
      <protection locked="0"/>
    </xf>
    <xf numFmtId="0" fontId="18" fillId="0" borderId="4" xfId="0" applyFont="1" applyFill="1" applyBorder="1" applyAlignment="1" applyProtection="1">
      <alignment horizontal="center" vertical="center"/>
      <protection locked="0"/>
    </xf>
    <xf numFmtId="0" fontId="7" fillId="0" borderId="0" xfId="0" applyFont="1" applyFill="1" applyBorder="1" applyAlignment="1">
      <alignment vertical="center" wrapText="1"/>
    </xf>
    <xf numFmtId="0" fontId="7" fillId="0" borderId="0" xfId="0" applyFont="1" applyFill="1" applyBorder="1" applyAlignment="1">
      <alignment horizontal="center" vertical="center"/>
    </xf>
    <xf numFmtId="0" fontId="7" fillId="0" borderId="0" xfId="0" applyFont="1" applyFill="1" applyBorder="1" applyAlignment="1">
      <alignment horizontal="left" vertical="center" wrapText="1"/>
    </xf>
    <xf numFmtId="0" fontId="19" fillId="0" borderId="5" xfId="0" applyFont="1" applyFill="1" applyBorder="1" applyAlignment="1">
      <alignment horizontal="center" vertical="center" wrapText="1"/>
    </xf>
    <xf numFmtId="0" fontId="24" fillId="0" borderId="0" xfId="0" applyFont="1" applyFill="1" applyAlignment="1">
      <alignment horizontal="center" vertical="center" wrapText="1"/>
    </xf>
    <xf numFmtId="0" fontId="24" fillId="0" borderId="0" xfId="0" applyFont="1" applyFill="1" applyAlignment="1">
      <alignment horizontal="center" vertical="center"/>
    </xf>
    <xf numFmtId="0" fontId="10" fillId="0" borderId="2" xfId="0" applyNumberFormat="1" applyFont="1" applyFill="1" applyBorder="1" applyAlignment="1" applyProtection="1">
      <alignment horizontal="left" vertical="center" wrapText="1" indent="1"/>
      <protection locked="0"/>
    </xf>
    <xf numFmtId="0" fontId="10" fillId="0" borderId="3" xfId="0" applyNumberFormat="1" applyFont="1" applyFill="1" applyBorder="1" applyAlignment="1" applyProtection="1">
      <alignment horizontal="left" vertical="center" wrapText="1" indent="1"/>
      <protection locked="0"/>
    </xf>
    <xf numFmtId="0" fontId="10" fillId="0" borderId="4" xfId="0" applyNumberFormat="1" applyFont="1" applyFill="1" applyBorder="1" applyAlignment="1" applyProtection="1">
      <alignment horizontal="left" vertical="center" wrapText="1" indent="1"/>
      <protection locked="0"/>
    </xf>
    <xf numFmtId="4" fontId="18" fillId="0" borderId="2" xfId="0" applyNumberFormat="1" applyFont="1" applyFill="1" applyBorder="1" applyAlignment="1" applyProtection="1">
      <alignment horizontal="right" vertical="center" indent="1"/>
      <protection locked="0"/>
    </xf>
    <xf numFmtId="4" fontId="18" fillId="0" borderId="4" xfId="0" applyNumberFormat="1" applyFont="1" applyFill="1" applyBorder="1" applyAlignment="1" applyProtection="1">
      <alignment horizontal="right" vertical="center" indent="1"/>
      <protection locked="0"/>
    </xf>
    <xf numFmtId="14" fontId="18" fillId="0" borderId="2" xfId="0" applyNumberFormat="1" applyFont="1" applyFill="1" applyBorder="1" applyAlignment="1" applyProtection="1">
      <alignment horizontal="center"/>
      <protection locked="0"/>
    </xf>
    <xf numFmtId="14" fontId="18" fillId="0" borderId="4" xfId="0" applyNumberFormat="1" applyFont="1" applyFill="1" applyBorder="1" applyAlignment="1" applyProtection="1">
      <alignment horizontal="center"/>
      <protection locked="0"/>
    </xf>
    <xf numFmtId="0" fontId="18" fillId="0" borderId="0" xfId="0" applyFont="1" applyFill="1" applyAlignment="1">
      <alignment horizontal="left" vertical="center" wrapText="1"/>
    </xf>
    <xf numFmtId="0" fontId="7" fillId="0" borderId="0" xfId="0" applyFont="1" applyFill="1" applyBorder="1" applyAlignment="1">
      <alignment horizontal="left" vertical="center"/>
    </xf>
    <xf numFmtId="0" fontId="8" fillId="0" borderId="0" xfId="0" applyFont="1" applyFill="1" applyAlignment="1">
      <alignment horizontal="left" vertical="center" wrapText="1"/>
    </xf>
    <xf numFmtId="0" fontId="8" fillId="0" borderId="0" xfId="0" applyFont="1" applyFill="1" applyAlignment="1">
      <alignment horizontal="left" vertical="center"/>
    </xf>
    <xf numFmtId="0" fontId="19" fillId="0" borderId="0" xfId="0" applyFont="1" applyFill="1" applyAlignment="1">
      <alignment horizontal="right" vertical="center"/>
    </xf>
    <xf numFmtId="0" fontId="18" fillId="0" borderId="0" xfId="0" applyFont="1" applyFill="1" applyAlignment="1">
      <alignment vertical="center"/>
    </xf>
    <xf numFmtId="0" fontId="12" fillId="0" borderId="0" xfId="0" applyFont="1" applyFill="1" applyAlignment="1">
      <alignment horizontal="center" vertical="center"/>
    </xf>
    <xf numFmtId="0" fontId="19" fillId="0" borderId="0" xfId="0" applyFont="1" applyFill="1" applyAlignment="1">
      <alignment horizontal="left" vertical="center"/>
    </xf>
    <xf numFmtId="0" fontId="18" fillId="0" borderId="0" xfId="0" applyFont="1" applyFill="1" applyAlignment="1">
      <alignment horizontal="left" vertical="center"/>
    </xf>
    <xf numFmtId="4" fontId="18" fillId="0" borderId="2" xfId="0" applyNumberFormat="1" applyFont="1" applyFill="1" applyBorder="1" applyAlignment="1" applyProtection="1">
      <alignment horizontal="center" vertical="center" wrapText="1"/>
      <protection locked="0"/>
    </xf>
    <xf numFmtId="4" fontId="18" fillId="0" borderId="4" xfId="0" applyNumberFormat="1" applyFont="1" applyFill="1" applyBorder="1" applyAlignment="1" applyProtection="1">
      <alignment horizontal="center" vertical="center" wrapText="1"/>
      <protection locked="0"/>
    </xf>
    <xf numFmtId="3" fontId="18" fillId="0" borderId="2" xfId="0" applyNumberFormat="1" applyFont="1" applyFill="1" applyBorder="1" applyAlignment="1" applyProtection="1">
      <alignment horizontal="center" vertical="center"/>
      <protection locked="0"/>
    </xf>
    <xf numFmtId="3" fontId="18" fillId="0" borderId="3" xfId="0" applyNumberFormat="1" applyFont="1" applyFill="1" applyBorder="1" applyAlignment="1" applyProtection="1">
      <alignment horizontal="center" vertical="center"/>
      <protection locked="0"/>
    </xf>
    <xf numFmtId="3" fontId="18" fillId="0" borderId="4" xfId="0" applyNumberFormat="1" applyFont="1" applyFill="1" applyBorder="1" applyAlignment="1" applyProtection="1">
      <alignment horizontal="center" vertical="center"/>
      <protection locked="0"/>
    </xf>
    <xf numFmtId="3" fontId="18" fillId="0" borderId="2" xfId="0" applyNumberFormat="1" applyFont="1" applyFill="1" applyBorder="1" applyAlignment="1" applyProtection="1">
      <alignment horizontal="right" vertical="center" indent="1"/>
      <protection locked="0"/>
    </xf>
    <xf numFmtId="3" fontId="18" fillId="0" borderId="3" xfId="0" applyNumberFormat="1" applyFont="1" applyFill="1" applyBorder="1" applyAlignment="1" applyProtection="1">
      <alignment horizontal="right" vertical="center" indent="1"/>
      <protection locked="0"/>
    </xf>
    <xf numFmtId="3" fontId="18" fillId="0" borderId="4" xfId="0" applyNumberFormat="1" applyFont="1" applyFill="1" applyBorder="1" applyAlignment="1" applyProtection="1">
      <alignment horizontal="right" vertical="center" indent="1"/>
      <protection locked="0"/>
    </xf>
    <xf numFmtId="0" fontId="19" fillId="0" borderId="0" xfId="0" quotePrefix="1" applyFont="1" applyFill="1" applyAlignment="1">
      <alignment horizontal="center" vertical="center" wrapText="1"/>
    </xf>
    <xf numFmtId="0" fontId="19" fillId="0" borderId="6" xfId="0" quotePrefix="1" applyFont="1" applyFill="1" applyBorder="1" applyAlignment="1">
      <alignment horizontal="center" vertical="center" wrapText="1"/>
    </xf>
    <xf numFmtId="0" fontId="19" fillId="0" borderId="5" xfId="0" quotePrefix="1" applyFont="1" applyFill="1" applyBorder="1" applyAlignment="1">
      <alignment horizontal="center" vertical="center" wrapText="1"/>
    </xf>
    <xf numFmtId="0" fontId="10" fillId="0" borderId="2" xfId="0" applyNumberFormat="1" applyFont="1" applyFill="1" applyBorder="1" applyAlignment="1" applyProtection="1">
      <alignment horizontal="left" vertical="center"/>
      <protection locked="0"/>
    </xf>
    <xf numFmtId="0" fontId="10" fillId="0" borderId="3" xfId="0" applyNumberFormat="1" applyFont="1" applyFill="1" applyBorder="1" applyAlignment="1" applyProtection="1">
      <alignment horizontal="left" vertical="center"/>
      <protection locked="0"/>
    </xf>
    <xf numFmtId="0" fontId="10" fillId="0" borderId="4" xfId="0" applyNumberFormat="1" applyFont="1" applyFill="1" applyBorder="1" applyAlignment="1" applyProtection="1">
      <alignment horizontal="left" vertical="center"/>
      <protection locked="0"/>
    </xf>
    <xf numFmtId="0" fontId="12" fillId="0" borderId="0" xfId="0" applyFont="1" applyFill="1" applyAlignment="1">
      <alignment vertical="center" wrapText="1"/>
    </xf>
    <xf numFmtId="0" fontId="20" fillId="0" borderId="0" xfId="0" applyFont="1" applyFill="1" applyAlignment="1">
      <alignment horizontal="center"/>
    </xf>
    <xf numFmtId="0" fontId="7" fillId="0" borderId="0" xfId="0" applyFont="1" applyFill="1" applyBorder="1" applyAlignment="1">
      <alignment horizontal="center" vertical="center" wrapText="1"/>
    </xf>
    <xf numFmtId="0" fontId="8" fillId="0" borderId="0" xfId="0" applyFont="1" applyFill="1" applyAlignment="1">
      <alignment vertical="center" wrapText="1"/>
    </xf>
    <xf numFmtId="0" fontId="10" fillId="0" borderId="2" xfId="0" applyNumberFormat="1" applyFont="1" applyFill="1" applyBorder="1" applyAlignment="1" applyProtection="1">
      <alignment horizontal="left" vertical="center" wrapText="1"/>
      <protection locked="0"/>
    </xf>
    <xf numFmtId="165" fontId="18" fillId="0" borderId="14" xfId="0" applyNumberFormat="1" applyFont="1" applyFill="1" applyBorder="1" applyAlignment="1" applyProtection="1">
      <alignment horizontal="right" vertical="center" indent="1"/>
      <protection locked="0"/>
    </xf>
    <xf numFmtId="165" fontId="18" fillId="0" borderId="15" xfId="0" applyNumberFormat="1" applyFont="1" applyFill="1" applyBorder="1" applyAlignment="1" applyProtection="1">
      <alignment horizontal="right" vertical="center" indent="1"/>
      <protection locked="0"/>
    </xf>
    <xf numFmtId="165" fontId="18" fillId="0" borderId="16" xfId="0" applyNumberFormat="1" applyFont="1" applyFill="1" applyBorder="1" applyAlignment="1" applyProtection="1">
      <alignment horizontal="right" vertical="center" indent="1"/>
      <protection locked="0"/>
    </xf>
    <xf numFmtId="0" fontId="1" fillId="0" borderId="0" xfId="0" applyFont="1" applyFill="1" applyAlignment="1">
      <alignment horizontal="center" vertical="center" wrapText="1"/>
    </xf>
    <xf numFmtId="0" fontId="18" fillId="0" borderId="2" xfId="0" applyNumberFormat="1" applyFont="1" applyFill="1" applyBorder="1" applyAlignment="1" applyProtection="1">
      <alignment horizontal="center" vertical="center"/>
      <protection locked="0"/>
    </xf>
    <xf numFmtId="0" fontId="18" fillId="0" borderId="4" xfId="0" applyNumberFormat="1" applyFont="1" applyFill="1" applyBorder="1" applyAlignment="1" applyProtection="1">
      <alignment horizontal="center" vertical="center"/>
      <protection locked="0"/>
    </xf>
    <xf numFmtId="0" fontId="18" fillId="0" borderId="5" xfId="0" applyFont="1" applyFill="1" applyBorder="1" applyAlignment="1">
      <alignment horizontal="center" vertical="center"/>
    </xf>
    <xf numFmtId="0" fontId="8" fillId="0" borderId="6" xfId="0" applyFont="1" applyFill="1" applyBorder="1" applyAlignment="1">
      <alignment horizontal="left" vertical="center"/>
    </xf>
    <xf numFmtId="0" fontId="11" fillId="0" borderId="0" xfId="0" quotePrefix="1" applyFont="1" applyFill="1" applyAlignment="1">
      <alignment horizontal="center" vertical="center" wrapText="1"/>
    </xf>
    <xf numFmtId="0" fontId="11" fillId="0" borderId="6" xfId="0" quotePrefix="1" applyFont="1" applyFill="1" applyBorder="1" applyAlignment="1">
      <alignment horizontal="center" vertical="center" wrapText="1"/>
    </xf>
    <xf numFmtId="0" fontId="11" fillId="0" borderId="5" xfId="0" quotePrefix="1" applyFont="1" applyFill="1" applyBorder="1" applyAlignment="1">
      <alignment horizontal="center" vertical="center" wrapText="1"/>
    </xf>
    <xf numFmtId="0" fontId="11" fillId="0" borderId="0" xfId="0" applyFont="1" applyFill="1" applyAlignment="1">
      <alignment horizontal="center" vertical="center" wrapText="1"/>
    </xf>
    <xf numFmtId="0" fontId="11" fillId="0" borderId="6" xfId="0" applyFont="1" applyFill="1" applyBorder="1" applyAlignment="1">
      <alignment horizontal="center" vertical="center" wrapText="1"/>
    </xf>
    <xf numFmtId="0" fontId="4" fillId="0" borderId="0" xfId="0" applyFont="1" applyFill="1" applyAlignment="1">
      <alignment horizontal="center" vertical="top"/>
    </xf>
    <xf numFmtId="49" fontId="18" fillId="0" borderId="2" xfId="0" applyNumberFormat="1" applyFont="1" applyFill="1" applyBorder="1" applyAlignment="1" applyProtection="1">
      <alignment horizontal="left" vertical="center" indent="1"/>
      <protection locked="0"/>
    </xf>
    <xf numFmtId="49" fontId="18" fillId="0" borderId="3" xfId="0" applyNumberFormat="1" applyFont="1" applyFill="1" applyBorder="1" applyAlignment="1" applyProtection="1">
      <alignment horizontal="left" vertical="center" indent="1"/>
      <protection locked="0"/>
    </xf>
    <xf numFmtId="49" fontId="18" fillId="0" borderId="4" xfId="0" applyNumberFormat="1" applyFont="1" applyFill="1" applyBorder="1" applyAlignment="1" applyProtection="1">
      <alignment horizontal="left" vertical="center" indent="1"/>
      <protection locked="0"/>
    </xf>
    <xf numFmtId="165" fontId="18" fillId="0" borderId="2" xfId="0" applyNumberFormat="1" applyFont="1" applyFill="1" applyBorder="1" applyAlignment="1" applyProtection="1">
      <alignment horizontal="center" vertical="center"/>
      <protection locked="0"/>
    </xf>
    <xf numFmtId="165" fontId="18" fillId="0" borderId="3" xfId="0" applyNumberFormat="1" applyFont="1" applyFill="1" applyBorder="1" applyAlignment="1" applyProtection="1">
      <alignment horizontal="center" vertical="center"/>
      <protection locked="0"/>
    </xf>
    <xf numFmtId="165" fontId="18" fillId="0" borderId="4" xfId="0" applyNumberFormat="1" applyFont="1" applyFill="1" applyBorder="1" applyAlignment="1" applyProtection="1">
      <alignment horizontal="center" vertical="center"/>
      <protection locked="0"/>
    </xf>
    <xf numFmtId="165" fontId="18" fillId="0" borderId="2" xfId="0" applyNumberFormat="1" applyFont="1" applyFill="1" applyBorder="1" applyAlignment="1" applyProtection="1">
      <alignment horizontal="right" vertical="center" indent="1"/>
      <protection locked="0"/>
    </xf>
    <xf numFmtId="165" fontId="18" fillId="0" borderId="3" xfId="0" applyNumberFormat="1" applyFont="1" applyFill="1" applyBorder="1" applyAlignment="1" applyProtection="1">
      <alignment horizontal="right" vertical="center" indent="1"/>
      <protection locked="0"/>
    </xf>
    <xf numFmtId="165" fontId="18" fillId="0" borderId="4" xfId="0" applyNumberFormat="1" applyFont="1" applyFill="1" applyBorder="1" applyAlignment="1" applyProtection="1">
      <alignment horizontal="right" vertical="center" indent="1"/>
      <protection locked="0"/>
    </xf>
    <xf numFmtId="0" fontId="8" fillId="0" borderId="6" xfId="0" applyFont="1" applyFill="1" applyBorder="1" applyAlignment="1">
      <alignment horizontal="center" vertical="center" wrapText="1"/>
    </xf>
    <xf numFmtId="0" fontId="8" fillId="0" borderId="0" xfId="0" applyFont="1" applyFill="1" applyAlignment="1">
      <alignment horizontal="center" vertical="center"/>
    </xf>
    <xf numFmtId="0" fontId="8" fillId="0" borderId="5" xfId="0" applyFont="1" applyFill="1" applyBorder="1" applyAlignment="1">
      <alignment horizontal="center" vertical="center" wrapText="1"/>
    </xf>
    <xf numFmtId="0" fontId="8" fillId="0" borderId="0" xfId="0" applyFont="1" applyFill="1" applyAlignment="1">
      <alignment horizontal="left" wrapText="1"/>
    </xf>
    <xf numFmtId="1" fontId="18" fillId="0" borderId="2" xfId="0" applyNumberFormat="1" applyFont="1" applyFill="1" applyBorder="1" applyAlignment="1" applyProtection="1">
      <alignment horizontal="center" vertical="center"/>
      <protection locked="0"/>
    </xf>
    <xf numFmtId="1" fontId="18" fillId="0" borderId="4" xfId="0" applyNumberFormat="1" applyFont="1" applyFill="1" applyBorder="1" applyAlignment="1" applyProtection="1">
      <alignment horizontal="center" vertical="center"/>
      <protection locked="0"/>
    </xf>
    <xf numFmtId="0" fontId="11" fillId="0" borderId="0" xfId="0" applyFont="1" applyFill="1" applyAlignment="1">
      <alignment horizontal="center" vertical="center"/>
    </xf>
    <xf numFmtId="0" fontId="11" fillId="0" borderId="6" xfId="0" applyFont="1" applyFill="1" applyBorder="1" applyAlignment="1">
      <alignment horizontal="center" vertical="center"/>
    </xf>
    <xf numFmtId="0" fontId="11" fillId="0" borderId="0" xfId="0" applyFont="1" applyFill="1" applyBorder="1" applyAlignment="1">
      <alignment horizontal="center" vertical="center" wrapText="1"/>
    </xf>
    <xf numFmtId="164" fontId="18" fillId="0" borderId="2" xfId="0" applyNumberFormat="1" applyFont="1" applyFill="1" applyBorder="1" applyAlignment="1" applyProtection="1">
      <alignment horizontal="center" vertical="center"/>
      <protection locked="0"/>
    </xf>
    <xf numFmtId="164" fontId="18" fillId="0" borderId="4" xfId="0" applyNumberFormat="1" applyFont="1" applyFill="1" applyBorder="1" applyAlignment="1" applyProtection="1">
      <alignment horizontal="center" vertical="center"/>
      <protection locked="0"/>
    </xf>
    <xf numFmtId="0" fontId="8" fillId="0" borderId="0" xfId="0" applyFont="1" applyFill="1" applyBorder="1" applyAlignment="1">
      <alignment horizontal="left" vertical="center" wrapText="1"/>
    </xf>
    <xf numFmtId="0" fontId="8" fillId="0" borderId="0" xfId="0" applyFont="1" applyFill="1" applyBorder="1" applyAlignment="1">
      <alignment horizontal="left" vertical="center"/>
    </xf>
    <xf numFmtId="0" fontId="19" fillId="0" borderId="6" xfId="0" applyFont="1" applyFill="1" applyBorder="1" applyAlignment="1">
      <alignment horizontal="left" vertical="center" wrapText="1"/>
    </xf>
    <xf numFmtId="0" fontId="6" fillId="0" borderId="2" xfId="0" applyNumberFormat="1" applyFont="1" applyFill="1" applyBorder="1" applyAlignment="1" applyProtection="1">
      <alignment horizontal="center" vertical="center"/>
      <protection locked="0"/>
    </xf>
    <xf numFmtId="0" fontId="6" fillId="0" borderId="4" xfId="0" applyNumberFormat="1" applyFont="1" applyFill="1" applyBorder="1" applyAlignment="1" applyProtection="1">
      <alignment horizontal="center" vertical="center"/>
      <protection locked="0"/>
    </xf>
    <xf numFmtId="0" fontId="7" fillId="0" borderId="5" xfId="0" applyFont="1" applyFill="1" applyBorder="1" applyAlignment="1">
      <alignment horizontal="center" vertical="center" wrapText="1"/>
    </xf>
    <xf numFmtId="0" fontId="7" fillId="0" borderId="6" xfId="0" applyFont="1" applyFill="1" applyBorder="1" applyAlignment="1">
      <alignment horizontal="center" vertical="center"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vertical="center"/>
    </xf>
    <xf numFmtId="0" fontId="18" fillId="0" borderId="2" xfId="0" applyNumberFormat="1" applyFont="1" applyFill="1" applyBorder="1" applyAlignment="1" applyProtection="1">
      <alignment horizontal="left" vertical="center" indent="1"/>
      <protection locked="0"/>
    </xf>
    <xf numFmtId="0" fontId="18" fillId="0" borderId="3" xfId="0" applyNumberFormat="1" applyFont="1" applyFill="1" applyBorder="1" applyAlignment="1" applyProtection="1">
      <alignment horizontal="left" vertical="center" indent="1"/>
      <protection locked="0"/>
    </xf>
    <xf numFmtId="0" fontId="18" fillId="0" borderId="4" xfId="0" applyNumberFormat="1" applyFont="1" applyFill="1" applyBorder="1" applyAlignment="1" applyProtection="1">
      <alignment horizontal="left" vertical="center" indent="1"/>
      <protection locked="0"/>
    </xf>
    <xf numFmtId="0" fontId="8" fillId="0" borderId="0" xfId="0" applyFont="1" applyFill="1" applyBorder="1" applyAlignment="1">
      <alignment horizontal="center"/>
    </xf>
    <xf numFmtId="0" fontId="11" fillId="0" borderId="0" xfId="0" applyFont="1" applyFill="1" applyBorder="1" applyAlignment="1">
      <alignment horizontal="center" vertical="center"/>
    </xf>
    <xf numFmtId="0" fontId="10" fillId="0" borderId="0" xfId="0" applyFont="1" applyFill="1" applyAlignment="1">
      <alignment horizontal="left" vertical="center" wrapText="1"/>
    </xf>
    <xf numFmtId="0" fontId="11" fillId="0" borderId="5" xfId="0" applyFont="1" applyFill="1" applyBorder="1" applyAlignment="1">
      <alignment horizontal="center" vertical="center" wrapText="1"/>
    </xf>
    <xf numFmtId="0" fontId="11" fillId="0" borderId="5" xfId="0" applyFont="1" applyFill="1" applyBorder="1" applyAlignment="1">
      <alignment horizontal="center" vertical="center"/>
    </xf>
    <xf numFmtId="0" fontId="19" fillId="0" borderId="10" xfId="0" applyFont="1" applyFill="1" applyBorder="1" applyAlignment="1" applyProtection="1">
      <alignment horizontal="left" vertical="top" wrapText="1" indent="1"/>
      <protection locked="0"/>
    </xf>
    <xf numFmtId="0" fontId="19" fillId="0" borderId="7" xfId="0" applyFont="1" applyFill="1" applyBorder="1" applyAlignment="1" applyProtection="1">
      <alignment horizontal="left" vertical="top" wrapText="1" indent="1"/>
      <protection locked="0"/>
    </xf>
    <xf numFmtId="0" fontId="19" fillId="0" borderId="11" xfId="0" applyFont="1" applyFill="1" applyBorder="1" applyAlignment="1" applyProtection="1">
      <alignment horizontal="left" vertical="top" wrapText="1" indent="1"/>
      <protection locked="0"/>
    </xf>
    <xf numFmtId="0" fontId="19" fillId="0" borderId="5" xfId="0" applyFont="1" applyFill="1" applyBorder="1" applyAlignment="1" applyProtection="1">
      <alignment horizontal="left" vertical="top" wrapText="1" indent="1"/>
      <protection locked="0"/>
    </xf>
    <xf numFmtId="0" fontId="19" fillId="0" borderId="0" xfId="0" applyFont="1" applyFill="1" applyBorder="1" applyAlignment="1" applyProtection="1">
      <alignment horizontal="left" vertical="top" wrapText="1" indent="1"/>
      <protection locked="0"/>
    </xf>
    <xf numFmtId="0" fontId="19" fillId="0" borderId="6" xfId="0" applyFont="1" applyFill="1" applyBorder="1" applyAlignment="1" applyProtection="1">
      <alignment horizontal="left" vertical="top" wrapText="1" indent="1"/>
      <protection locked="0"/>
    </xf>
    <xf numFmtId="0" fontId="19" fillId="0" borderId="12" xfId="0" applyFont="1" applyFill="1" applyBorder="1" applyAlignment="1" applyProtection="1">
      <alignment horizontal="left" vertical="top" wrapText="1" indent="1"/>
      <protection locked="0"/>
    </xf>
    <xf numFmtId="0" fontId="19" fillId="0" borderId="9" xfId="0" applyFont="1" applyFill="1" applyBorder="1" applyAlignment="1" applyProtection="1">
      <alignment horizontal="left" vertical="top" wrapText="1" indent="1"/>
      <protection locked="0"/>
    </xf>
    <xf numFmtId="0" fontId="19" fillId="0" borderId="13" xfId="0" applyFont="1" applyFill="1" applyBorder="1" applyAlignment="1" applyProtection="1">
      <alignment horizontal="left" vertical="top" wrapText="1" indent="1"/>
      <protection locked="0"/>
    </xf>
    <xf numFmtId="0" fontId="6" fillId="0" borderId="0" xfId="0" applyFont="1" applyFill="1" applyAlignment="1">
      <alignment horizontal="left" vertical="center" wrapText="1"/>
    </xf>
    <xf numFmtId="0" fontId="6" fillId="0" borderId="0" xfId="0" applyFont="1" applyFill="1" applyBorder="1" applyAlignment="1">
      <alignment horizontal="left" vertical="center"/>
    </xf>
  </cellXfs>
  <cellStyles count="1">
    <cellStyle name="Standard" xfId="0" builtinId="0"/>
  </cellStyles>
  <dxfs count="0"/>
  <tableStyles count="1" defaultTableStyle="TableStyleMedium2" defaultPivotStyle="PivotStyleLight16">
    <tableStyle name="Invisible" pivot="0" table="0" count="0" xr9:uid="{E36B7899-DB53-41F1-8F92-6A8E4CDD1D6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06/relationships/rdRichValueStructure" Target="richData/rdrichvaluestructure.xml"/><Relationship Id="rId3" Type="http://schemas.openxmlformats.org/officeDocument/2006/relationships/styles" Target="styles.xml"/><Relationship Id="rId7" Type="http://schemas.microsoft.com/office/2017/06/relationships/rdRichValue" Target="richData/rdrichvalue.xml"/><Relationship Id="rId2" Type="http://schemas.openxmlformats.org/officeDocument/2006/relationships/theme" Target="theme/theme1.xml"/><Relationship Id="rId1" Type="http://schemas.openxmlformats.org/officeDocument/2006/relationships/worksheet" Target="worksheets/sheet1.xml"/><Relationship Id="rId6" Type="http://schemas.microsoft.com/office/2022/10/relationships/richValueRel" Target="richData/richValueRel.xml"/><Relationship Id="rId5" Type="http://schemas.openxmlformats.org/officeDocument/2006/relationships/sheetMetadata" Target="metadata.xml"/><Relationship Id="rId10" Type="http://schemas.openxmlformats.org/officeDocument/2006/relationships/calcChain" Target="calcChain.xml"/><Relationship Id="rId4" Type="http://schemas.openxmlformats.org/officeDocument/2006/relationships/sharedStrings" Target="sharedStrings.xml"/><Relationship Id="rId9" Type="http://schemas.microsoft.com/office/2017/06/relationships/rdRichValueTypes" Target="richData/rdRichValueTyp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e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10</xdr:col>
      <xdr:colOff>149680</xdr:colOff>
      <xdr:row>0</xdr:row>
      <xdr:rowOff>416718</xdr:rowOff>
    </xdr:from>
    <xdr:to>
      <xdr:col>18</xdr:col>
      <xdr:colOff>537115</xdr:colOff>
      <xdr:row>0</xdr:row>
      <xdr:rowOff>2109107</xdr:rowOff>
    </xdr:to>
    <xdr:grpSp>
      <xdr:nvGrpSpPr>
        <xdr:cNvPr id="11" name="Group 64">
          <a:extLst>
            <a:ext uri="{FF2B5EF4-FFF2-40B4-BE49-F238E27FC236}">
              <a16:creationId xmlns:a16="http://schemas.microsoft.com/office/drawing/2014/main" id="{ECB6C8E1-69C0-6ED1-5226-2AEAF5030475}"/>
            </a:ext>
          </a:extLst>
        </xdr:cNvPr>
        <xdr:cNvGrpSpPr>
          <a:grpSpLocks noChangeAspect="1"/>
        </xdr:cNvGrpSpPr>
      </xdr:nvGrpSpPr>
      <xdr:grpSpPr>
        <a:xfrm>
          <a:off x="7409847" y="416718"/>
          <a:ext cx="6144768" cy="1692389"/>
          <a:chOff x="6195" y="883"/>
          <a:chExt cx="5029" cy="1338"/>
        </a:xfrm>
      </xdr:grpSpPr>
      <xdr:pic>
        <xdr:nvPicPr>
          <xdr:cNvPr id="12" name="Picture 65">
            <a:extLst>
              <a:ext uri="{FF2B5EF4-FFF2-40B4-BE49-F238E27FC236}">
                <a16:creationId xmlns:a16="http://schemas.microsoft.com/office/drawing/2014/main" id="{16CB2329-2AE1-F177-DDCB-8A0D6E281F6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195" y="989"/>
            <a:ext cx="648" cy="84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 name="Picture 66" descr="wi_bank_rgb_1200_1z">
            <a:extLst>
              <a:ext uri="{FF2B5EF4-FFF2-40B4-BE49-F238E27FC236}">
                <a16:creationId xmlns:a16="http://schemas.microsoft.com/office/drawing/2014/main" id="{DE9EF8E1-5DCD-52BC-B766-1A5C8D8B72B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8280" y="1019"/>
            <a:ext cx="2944" cy="12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 name="Picture 67" descr="KfW_RGB">
            <a:extLst>
              <a:ext uri="{FF2B5EF4-FFF2-40B4-BE49-F238E27FC236}">
                <a16:creationId xmlns:a16="http://schemas.microsoft.com/office/drawing/2014/main" id="{5E7B5C8B-BED7-00BF-973C-64EA2558529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6909" y="883"/>
            <a:ext cx="1679" cy="102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richData/_rels/richValueRel.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tiff"/><Relationship Id="rId1" Type="http://schemas.openxmlformats.org/officeDocument/2006/relationships/image" Target="../media/image1.tiff"/><Relationship Id="rId6" Type="http://schemas.openxmlformats.org/officeDocument/2006/relationships/image" Target="../media/image6.tiff"/><Relationship Id="rId5" Type="http://schemas.openxmlformats.org/officeDocument/2006/relationships/image" Target="../media/image5.tiff"/><Relationship Id="rId4" Type="http://schemas.openxmlformats.org/officeDocument/2006/relationships/image" Target="../media/image4.tiff"/></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6">
  <rv s="0">
    <v>0</v>
    <v>5</v>
  </rv>
  <rv s="0">
    <v>1</v>
    <v>5</v>
  </rv>
  <rv s="0">
    <v>2</v>
    <v>5</v>
  </rv>
  <rv s="0">
    <v>3</v>
    <v>5</v>
  </rv>
  <rv s="0">
    <v>4</v>
    <v>5</v>
  </rv>
  <rv s="0">
    <v>5</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ichValueRels>
</file>

<file path=xl/theme/theme1.xml><?xml version="1.0" encoding="utf-8"?>
<a:theme xmlns:a="http://schemas.openxmlformats.org/drawingml/2006/main" name="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87F38-CF51-424D-BBFC-C72FB30CAA42}">
  <sheetPr codeName="Tabelle1">
    <pageSetUpPr fitToPage="1"/>
  </sheetPr>
  <dimension ref="B1:XFB605"/>
  <sheetViews>
    <sheetView showGridLines="0" tabSelected="1" showRuler="0" view="pageBreakPreview" zoomScale="90" zoomScaleNormal="75" zoomScaleSheetLayoutView="90" zoomScalePageLayoutView="80" workbookViewId="0">
      <selection activeCell="H12" sqref="H12:P12"/>
    </sheetView>
  </sheetViews>
  <sheetFormatPr baseColWidth="10" defaultRowHeight="14.25" x14ac:dyDescent="0.2"/>
  <cols>
    <col min="1" max="1" width="1.7109375" style="1" customWidth="1"/>
    <col min="2" max="3" width="10.7109375" style="2" customWidth="1"/>
    <col min="4" max="4" width="20.7109375" style="2" customWidth="1"/>
    <col min="5" max="19" width="10.7109375" style="2" customWidth="1"/>
    <col min="20" max="20" width="1.7109375" style="1" customWidth="1"/>
    <col min="21" max="26" width="11.42578125" style="1"/>
    <col min="27" max="27" width="0" style="1" hidden="1" customWidth="1"/>
    <col min="28" max="28" width="45.42578125" style="1" hidden="1" customWidth="1"/>
    <col min="29" max="36" width="0" style="1" hidden="1" customWidth="1"/>
    <col min="37" max="16384" width="11.42578125" style="1"/>
  </cols>
  <sheetData>
    <row r="1" spans="2:34" ht="170.1" customHeight="1" x14ac:dyDescent="0.2">
      <c r="B1" s="150" t="s">
        <v>209</v>
      </c>
      <c r="C1" s="150"/>
      <c r="D1" s="150"/>
      <c r="E1" s="150"/>
      <c r="F1" s="150"/>
      <c r="G1" s="150"/>
      <c r="H1" s="150"/>
      <c r="I1" s="150"/>
      <c r="J1" s="150"/>
      <c r="K1" s="11"/>
      <c r="L1" s="11"/>
      <c r="M1" s="11"/>
    </row>
    <row r="2" spans="2:34" ht="39.950000000000003" customHeight="1" x14ac:dyDescent="0.2"/>
    <row r="3" spans="2:34" ht="180" customHeight="1" x14ac:dyDescent="0.2">
      <c r="B3" s="28"/>
      <c r="C3" s="142" t="s">
        <v>207</v>
      </c>
      <c r="D3" s="142"/>
      <c r="E3" s="142"/>
      <c r="F3" s="142"/>
      <c r="G3" s="142"/>
      <c r="H3" s="142"/>
      <c r="I3" s="142"/>
      <c r="J3" s="142"/>
      <c r="M3" s="119" t="s">
        <v>269</v>
      </c>
      <c r="N3" s="119"/>
      <c r="O3" s="119"/>
      <c r="P3" s="119"/>
      <c r="Q3" s="119"/>
      <c r="R3" s="119"/>
      <c r="S3" s="119"/>
    </row>
    <row r="4" spans="2:34" ht="60" customHeight="1" x14ac:dyDescent="0.2">
      <c r="B4" s="28"/>
      <c r="C4" s="28"/>
      <c r="D4" s="28"/>
      <c r="E4" s="28"/>
      <c r="F4" s="28"/>
      <c r="G4" s="28"/>
      <c r="M4" s="119"/>
      <c r="N4" s="119"/>
      <c r="O4" s="119"/>
      <c r="P4" s="119"/>
      <c r="Q4" s="119"/>
      <c r="R4" s="119"/>
      <c r="S4" s="119"/>
    </row>
    <row r="5" spans="2:34" ht="9.9499999999999993" customHeight="1" x14ac:dyDescent="0.2"/>
    <row r="6" spans="2:34" ht="30" customHeight="1" x14ac:dyDescent="0.4">
      <c r="H6" s="143" t="s">
        <v>164</v>
      </c>
      <c r="I6" s="143"/>
      <c r="J6" s="143"/>
      <c r="K6" s="143"/>
      <c r="L6" s="143"/>
      <c r="M6" s="1"/>
      <c r="N6" s="1"/>
      <c r="O6" s="1"/>
      <c r="P6" s="1"/>
      <c r="Q6" s="1"/>
      <c r="S6" s="12"/>
    </row>
    <row r="7" spans="2:34" ht="9.9499999999999993" customHeight="1" x14ac:dyDescent="0.2"/>
    <row r="8" spans="2:34" ht="75" customHeight="1" x14ac:dyDescent="0.2">
      <c r="B8" s="119" t="s">
        <v>165</v>
      </c>
      <c r="C8" s="119"/>
      <c r="D8" s="119"/>
      <c r="E8" s="119"/>
      <c r="F8" s="119"/>
      <c r="G8" s="119"/>
      <c r="H8" s="119"/>
      <c r="I8" s="119"/>
      <c r="J8" s="119"/>
      <c r="K8" s="119"/>
      <c r="L8" s="119"/>
      <c r="M8" s="119"/>
      <c r="N8" s="119"/>
      <c r="O8" s="119"/>
      <c r="P8" s="119"/>
      <c r="Q8" s="119"/>
      <c r="R8" s="119"/>
      <c r="S8" s="119"/>
    </row>
    <row r="10" spans="2:34" s="33" customFormat="1" ht="24.95" customHeight="1" x14ac:dyDescent="0.35">
      <c r="B10" s="34" t="s">
        <v>208</v>
      </c>
      <c r="C10" s="35"/>
      <c r="D10" s="35"/>
      <c r="E10" s="35"/>
      <c r="F10" s="35"/>
      <c r="G10" s="35"/>
      <c r="H10" s="35"/>
      <c r="I10" s="35"/>
      <c r="J10" s="35"/>
      <c r="K10" s="35"/>
      <c r="L10" s="35"/>
      <c r="M10" s="35"/>
      <c r="N10" s="35"/>
      <c r="O10" s="35"/>
      <c r="P10" s="35"/>
      <c r="Q10" s="35"/>
      <c r="R10" s="35"/>
      <c r="S10" s="35"/>
    </row>
    <row r="11" spans="2:34" ht="9.9499999999999993" customHeight="1" x14ac:dyDescent="0.2"/>
    <row r="12" spans="2:34" s="7" customFormat="1" ht="45" customHeight="1" x14ac:dyDescent="0.25">
      <c r="B12" s="30"/>
      <c r="C12" s="79" t="s">
        <v>237</v>
      </c>
      <c r="D12" s="79"/>
      <c r="E12" s="79"/>
      <c r="F12" s="79"/>
      <c r="G12" s="30"/>
      <c r="H12" s="98"/>
      <c r="I12" s="99"/>
      <c r="J12" s="99"/>
      <c r="K12" s="99"/>
      <c r="L12" s="99"/>
      <c r="M12" s="99"/>
      <c r="N12" s="99"/>
      <c r="O12" s="99"/>
      <c r="P12" s="100"/>
      <c r="Q12" s="30"/>
      <c r="R12" s="30"/>
      <c r="S12" s="30"/>
    </row>
    <row r="13" spans="2:34" ht="9.9499999999999993" customHeight="1" x14ac:dyDescent="0.2"/>
    <row r="14" spans="2:34" s="6" customFormat="1" ht="45" customHeight="1" x14ac:dyDescent="0.25">
      <c r="B14" s="127" t="s">
        <v>124</v>
      </c>
      <c r="C14" s="127"/>
      <c r="D14" s="127"/>
      <c r="E14" s="127"/>
      <c r="F14" s="127"/>
      <c r="G14" s="127"/>
      <c r="H14" s="127"/>
      <c r="I14" s="127"/>
      <c r="J14" s="127"/>
      <c r="K14" s="127"/>
      <c r="L14" s="127"/>
      <c r="M14" s="127"/>
      <c r="N14" s="127"/>
      <c r="O14" s="127"/>
      <c r="P14" s="127"/>
      <c r="Q14" s="127"/>
      <c r="R14" s="127"/>
      <c r="S14" s="127"/>
      <c r="AB14" s="43" t="s">
        <v>0</v>
      </c>
      <c r="AC14" s="43" t="s">
        <v>1</v>
      </c>
      <c r="AD14" s="43" t="s">
        <v>2</v>
      </c>
      <c r="AE14" s="43" t="s">
        <v>251</v>
      </c>
      <c r="AF14" s="43" t="s">
        <v>253</v>
      </c>
      <c r="AG14" s="43" t="s">
        <v>256</v>
      </c>
      <c r="AH14" s="43" t="s">
        <v>257</v>
      </c>
    </row>
    <row r="15" spans="2:34" ht="9.9499999999999993" customHeight="1" x14ac:dyDescent="0.2"/>
    <row r="16" spans="2:34" s="7" customFormat="1" ht="45" customHeight="1" x14ac:dyDescent="0.2">
      <c r="B16" s="30"/>
      <c r="C16" s="60" t="s">
        <v>0</v>
      </c>
      <c r="D16" s="30"/>
      <c r="E16" s="30"/>
      <c r="F16" s="30"/>
      <c r="G16" s="30"/>
      <c r="H16" s="161"/>
      <c r="I16" s="162"/>
      <c r="J16" s="162"/>
      <c r="K16" s="162"/>
      <c r="L16" s="162"/>
      <c r="M16" s="162"/>
      <c r="N16" s="162"/>
      <c r="O16" s="162"/>
      <c r="P16" s="163"/>
      <c r="Q16" s="30"/>
      <c r="R16" s="30"/>
      <c r="S16" s="30"/>
      <c r="AB16" s="1" t="s">
        <v>205</v>
      </c>
      <c r="AC16" s="7">
        <v>2</v>
      </c>
      <c r="AD16" s="7">
        <v>0</v>
      </c>
      <c r="AE16" s="7">
        <v>2</v>
      </c>
      <c r="AF16" s="7" t="s">
        <v>254</v>
      </c>
      <c r="AG16" s="7">
        <v>1</v>
      </c>
      <c r="AH16" s="7">
        <v>1</v>
      </c>
    </row>
    <row r="17" spans="2:34" ht="9.9499999999999993" customHeight="1" x14ac:dyDescent="0.35">
      <c r="AB17" s="33" t="s">
        <v>206</v>
      </c>
      <c r="AC17" s="1">
        <v>5</v>
      </c>
      <c r="AD17" s="1">
        <v>1</v>
      </c>
      <c r="AE17" s="1">
        <v>5</v>
      </c>
      <c r="AG17" s="1">
        <v>2</v>
      </c>
      <c r="AH17" s="1">
        <v>2</v>
      </c>
    </row>
    <row r="18" spans="2:34" s="7" customFormat="1" ht="45" customHeight="1" x14ac:dyDescent="0.25">
      <c r="B18" s="30"/>
      <c r="C18" s="46" t="s">
        <v>123</v>
      </c>
      <c r="D18" s="30"/>
      <c r="E18" s="30"/>
      <c r="F18" s="30"/>
      <c r="G18" s="30"/>
      <c r="H18" s="164"/>
      <c r="I18" s="165"/>
      <c r="J18" s="165"/>
      <c r="K18" s="165"/>
      <c r="L18" s="165"/>
      <c r="M18" s="166"/>
      <c r="N18" s="30"/>
      <c r="O18" s="13"/>
      <c r="P18" s="13"/>
      <c r="Q18" s="13"/>
      <c r="R18" s="14"/>
      <c r="S18" s="13"/>
      <c r="AC18" s="7">
        <v>6</v>
      </c>
      <c r="AD18" s="7">
        <v>2</v>
      </c>
      <c r="AE18" s="7">
        <v>6</v>
      </c>
      <c r="AG18" s="7">
        <v>3</v>
      </c>
      <c r="AH18" s="7">
        <v>3</v>
      </c>
    </row>
    <row r="19" spans="2:34" ht="9.9499999999999993" customHeight="1" x14ac:dyDescent="0.2">
      <c r="AC19" s="1">
        <v>7</v>
      </c>
      <c r="AD19" s="1">
        <v>3</v>
      </c>
      <c r="AE19" s="1">
        <v>7</v>
      </c>
      <c r="AG19" s="1">
        <v>4</v>
      </c>
    </row>
    <row r="20" spans="2:34" s="5" customFormat="1" ht="45" customHeight="1" x14ac:dyDescent="0.25">
      <c r="B20" s="30"/>
      <c r="C20" s="60" t="s">
        <v>263</v>
      </c>
      <c r="D20" s="30"/>
      <c r="E20" s="30"/>
      <c r="F20" s="30"/>
      <c r="G20" s="30"/>
      <c r="H20" s="178" t="s">
        <v>270</v>
      </c>
      <c r="I20" s="177"/>
      <c r="J20" s="67"/>
      <c r="K20" s="194" t="s">
        <v>2</v>
      </c>
      <c r="L20" s="177"/>
      <c r="M20" s="67"/>
      <c r="N20" s="178" t="s">
        <v>265</v>
      </c>
      <c r="O20" s="177"/>
      <c r="P20" s="67"/>
      <c r="Q20" s="15"/>
      <c r="R20" s="71"/>
      <c r="S20" s="71"/>
      <c r="AC20" s="5">
        <v>8</v>
      </c>
      <c r="AE20" s="5">
        <v>8</v>
      </c>
      <c r="AG20" s="5">
        <v>5</v>
      </c>
    </row>
    <row r="21" spans="2:34" ht="9.9499999999999993" customHeight="1" x14ac:dyDescent="0.2">
      <c r="AC21" s="1">
        <v>9</v>
      </c>
      <c r="AE21" s="1">
        <v>9</v>
      </c>
      <c r="AG21" s="1">
        <v>6</v>
      </c>
    </row>
    <row r="22" spans="2:34" s="32" customFormat="1" ht="45" customHeight="1" x14ac:dyDescent="0.25">
      <c r="B22" s="127" t="s">
        <v>143</v>
      </c>
      <c r="C22" s="127"/>
      <c r="D22" s="127"/>
      <c r="E22" s="127"/>
      <c r="F22" s="127"/>
      <c r="G22" s="127"/>
      <c r="H22" s="127"/>
      <c r="I22" s="127"/>
      <c r="J22" s="127"/>
      <c r="K22" s="127"/>
      <c r="L22" s="127"/>
      <c r="M22" s="127"/>
      <c r="N22" s="127"/>
      <c r="O22" s="127"/>
      <c r="P22" s="127"/>
      <c r="Q22" s="127"/>
      <c r="R22" s="127"/>
      <c r="S22" s="127"/>
      <c r="AC22" s="32">
        <v>10</v>
      </c>
      <c r="AE22" s="32">
        <v>10</v>
      </c>
      <c r="AG22" s="32">
        <v>7</v>
      </c>
    </row>
    <row r="23" spans="2:34" ht="9.9499999999999993" customHeight="1" x14ac:dyDescent="0.2">
      <c r="AC23" s="1">
        <v>15</v>
      </c>
    </row>
    <row r="24" spans="2:34" s="7" customFormat="1" ht="45" customHeight="1" x14ac:dyDescent="0.25">
      <c r="B24" s="64"/>
      <c r="C24" s="75" t="s">
        <v>177</v>
      </c>
      <c r="D24" s="75"/>
      <c r="E24" s="75"/>
      <c r="F24" s="75"/>
      <c r="G24" s="30"/>
      <c r="H24" s="72" t="s">
        <v>47</v>
      </c>
      <c r="I24" s="73"/>
      <c r="J24" s="67"/>
      <c r="K24" s="87" t="s">
        <v>48</v>
      </c>
      <c r="L24" s="73"/>
      <c r="M24" s="67"/>
      <c r="N24" s="87" t="s">
        <v>49</v>
      </c>
      <c r="O24" s="73"/>
      <c r="P24" s="67"/>
      <c r="Q24" s="87" t="s">
        <v>50</v>
      </c>
      <c r="R24" s="73"/>
      <c r="S24" s="67"/>
      <c r="AC24" s="7">
        <v>20</v>
      </c>
    </row>
    <row r="25" spans="2:34" ht="9.9499999999999993" customHeight="1" x14ac:dyDescent="0.2"/>
    <row r="26" spans="2:34" s="7" customFormat="1" ht="45" customHeight="1" x14ac:dyDescent="0.25">
      <c r="B26" s="30"/>
      <c r="C26" s="60" t="s">
        <v>166</v>
      </c>
      <c r="D26" s="30"/>
      <c r="E26" s="30"/>
      <c r="F26" s="30"/>
      <c r="G26" s="30"/>
      <c r="H26" s="98"/>
      <c r="I26" s="99"/>
      <c r="J26" s="99"/>
      <c r="K26" s="99"/>
      <c r="L26" s="99"/>
      <c r="M26" s="99"/>
      <c r="N26" s="99"/>
      <c r="O26" s="99"/>
      <c r="P26" s="100"/>
      <c r="Q26" s="30"/>
      <c r="R26" s="30"/>
      <c r="S26" s="30"/>
    </row>
    <row r="27" spans="2:34" ht="9.9499999999999993" customHeight="1" x14ac:dyDescent="0.2"/>
    <row r="28" spans="2:34" s="7" customFormat="1" ht="45" customHeight="1" x14ac:dyDescent="0.25">
      <c r="B28" s="30"/>
      <c r="C28" s="60" t="s">
        <v>4</v>
      </c>
      <c r="D28" s="30"/>
      <c r="E28" s="30"/>
      <c r="F28" s="30"/>
      <c r="G28" s="30"/>
      <c r="H28" s="98"/>
      <c r="I28" s="99"/>
      <c r="J28" s="99"/>
      <c r="K28" s="99"/>
      <c r="L28" s="99"/>
      <c r="M28" s="99"/>
      <c r="N28" s="99"/>
      <c r="O28" s="99"/>
      <c r="P28" s="100"/>
      <c r="Q28" s="30"/>
      <c r="R28" s="30"/>
      <c r="S28" s="30"/>
    </row>
    <row r="29" spans="2:34" ht="9.9499999999999993" customHeight="1" x14ac:dyDescent="0.2"/>
    <row r="30" spans="2:34" s="7" customFormat="1" ht="45" customHeight="1" x14ac:dyDescent="0.25">
      <c r="B30" s="30"/>
      <c r="C30" s="60" t="s">
        <v>83</v>
      </c>
      <c r="D30" s="30"/>
      <c r="E30" s="30"/>
      <c r="F30" s="30"/>
      <c r="G30" s="30"/>
      <c r="H30" s="98"/>
      <c r="I30" s="99"/>
      <c r="J30" s="99"/>
      <c r="K30" s="99"/>
      <c r="L30" s="99"/>
      <c r="M30" s="99"/>
      <c r="N30" s="99"/>
      <c r="O30" s="99"/>
      <c r="P30" s="100"/>
      <c r="Q30" s="58" t="s">
        <v>181</v>
      </c>
      <c r="R30" s="76"/>
      <c r="S30" s="77"/>
    </row>
    <row r="31" spans="2:34" ht="9.9499999999999993" customHeight="1" x14ac:dyDescent="0.2"/>
    <row r="32" spans="2:34" s="7" customFormat="1" ht="45" customHeight="1" x14ac:dyDescent="0.25">
      <c r="B32" s="30"/>
      <c r="C32" s="60" t="s">
        <v>82</v>
      </c>
      <c r="D32" s="13"/>
      <c r="E32" s="30"/>
      <c r="F32" s="30"/>
      <c r="G32" s="30"/>
      <c r="H32" s="76"/>
      <c r="I32" s="77"/>
      <c r="J32" s="58" t="s">
        <v>181</v>
      </c>
      <c r="K32" s="98"/>
      <c r="L32" s="99"/>
      <c r="M32" s="99"/>
      <c r="N32" s="99"/>
      <c r="O32" s="99"/>
      <c r="P32" s="99"/>
      <c r="Q32" s="99"/>
      <c r="R32" s="99"/>
      <c r="S32" s="100"/>
    </row>
    <row r="33" spans="2:19" s="3" customFormat="1" ht="9.9499999999999993" customHeight="1" x14ac:dyDescent="0.2">
      <c r="B33" s="4"/>
      <c r="C33" s="4"/>
      <c r="D33" s="16"/>
      <c r="E33" s="16"/>
      <c r="F33" s="4"/>
      <c r="G33" s="4"/>
      <c r="H33" s="16"/>
      <c r="I33" s="16"/>
      <c r="J33" s="16"/>
      <c r="K33" s="16"/>
      <c r="L33" s="16"/>
      <c r="M33" s="16"/>
      <c r="N33" s="16"/>
      <c r="O33" s="4"/>
      <c r="P33" s="4"/>
      <c r="Q33" s="16"/>
      <c r="R33" s="16"/>
      <c r="S33" s="16"/>
    </row>
    <row r="34" spans="2:19" s="7" customFormat="1" ht="45" customHeight="1" x14ac:dyDescent="0.25">
      <c r="B34" s="30"/>
      <c r="C34" s="60" t="s">
        <v>51</v>
      </c>
      <c r="D34" s="31"/>
      <c r="E34" s="31"/>
      <c r="F34" s="30"/>
      <c r="G34" s="30"/>
      <c r="H34" s="98"/>
      <c r="I34" s="99"/>
      <c r="J34" s="99"/>
      <c r="K34" s="99"/>
      <c r="L34" s="99"/>
      <c r="M34" s="99"/>
      <c r="N34" s="99"/>
      <c r="O34" s="99"/>
      <c r="P34" s="100"/>
      <c r="Q34" s="31"/>
      <c r="R34" s="31"/>
      <c r="S34" s="31"/>
    </row>
    <row r="35" spans="2:19" ht="9.9499999999999993" customHeight="1" x14ac:dyDescent="0.2"/>
    <row r="36" spans="2:19" s="7" customFormat="1" ht="45" customHeight="1" x14ac:dyDescent="0.25">
      <c r="B36" s="30"/>
      <c r="C36" s="60" t="s">
        <v>5</v>
      </c>
      <c r="D36" s="30"/>
      <c r="E36" s="30"/>
      <c r="F36" s="30"/>
      <c r="G36" s="30"/>
      <c r="H36" s="98"/>
      <c r="I36" s="99"/>
      <c r="J36" s="99"/>
      <c r="K36" s="99"/>
      <c r="L36" s="99"/>
      <c r="M36" s="99"/>
      <c r="N36" s="99"/>
      <c r="O36" s="99"/>
      <c r="P36" s="100"/>
      <c r="Q36" s="30"/>
      <c r="R36" s="30"/>
      <c r="S36" s="30"/>
    </row>
    <row r="37" spans="2:19" s="3" customFormat="1" ht="9.9499999999999993" customHeight="1" x14ac:dyDescent="0.2">
      <c r="B37" s="4"/>
      <c r="C37" s="4"/>
      <c r="D37" s="4"/>
      <c r="E37" s="4"/>
      <c r="F37" s="4"/>
      <c r="G37" s="4"/>
      <c r="H37" s="4"/>
      <c r="I37" s="4"/>
      <c r="J37" s="4"/>
      <c r="K37" s="4"/>
      <c r="L37" s="4"/>
      <c r="M37" s="4"/>
      <c r="N37" s="4"/>
      <c r="O37" s="4"/>
      <c r="P37" s="4"/>
      <c r="Q37" s="4"/>
      <c r="R37" s="4"/>
      <c r="S37" s="4"/>
    </row>
    <row r="38" spans="2:19" s="7" customFormat="1" ht="45" customHeight="1" x14ac:dyDescent="0.25">
      <c r="B38" s="30"/>
      <c r="C38" s="121" t="s">
        <v>199</v>
      </c>
      <c r="D38" s="122"/>
      <c r="E38" s="122"/>
      <c r="F38" s="122"/>
      <c r="G38" s="154"/>
      <c r="H38" s="98"/>
      <c r="I38" s="99"/>
      <c r="J38" s="99"/>
      <c r="K38" s="99"/>
      <c r="L38" s="99"/>
      <c r="M38" s="99"/>
      <c r="N38" s="99"/>
      <c r="O38" s="99"/>
      <c r="P38" s="100"/>
      <c r="Q38" s="30"/>
      <c r="R38" s="30"/>
      <c r="S38" s="30"/>
    </row>
    <row r="39" spans="2:19" ht="9.9499999999999993" customHeight="1" x14ac:dyDescent="0.2"/>
    <row r="40" spans="2:19" s="7" customFormat="1" ht="45" customHeight="1" x14ac:dyDescent="0.25">
      <c r="B40" s="30"/>
      <c r="C40" s="60" t="s">
        <v>6</v>
      </c>
      <c r="D40" s="30"/>
      <c r="E40" s="30"/>
      <c r="F40" s="30"/>
      <c r="G40" s="30"/>
      <c r="H40" s="101"/>
      <c r="I40" s="102"/>
      <c r="J40" s="13"/>
      <c r="K40" s="85" t="s">
        <v>113</v>
      </c>
      <c r="L40" s="85"/>
      <c r="M40" s="85"/>
      <c r="N40" s="170"/>
      <c r="O40" s="101"/>
      <c r="P40" s="102"/>
      <c r="Q40" s="13"/>
      <c r="R40" s="13"/>
      <c r="S40" s="13"/>
    </row>
    <row r="41" spans="2:19" ht="9.9499999999999993" customHeight="1" x14ac:dyDescent="0.2"/>
    <row r="42" spans="2:19" s="7" customFormat="1" ht="45" customHeight="1" x14ac:dyDescent="0.25">
      <c r="B42" s="30"/>
      <c r="C42" s="75" t="s">
        <v>87</v>
      </c>
      <c r="D42" s="75"/>
      <c r="E42" s="75"/>
      <c r="F42" s="75"/>
      <c r="G42" s="30"/>
      <c r="H42" s="151"/>
      <c r="I42" s="152"/>
      <c r="J42" s="58" t="s">
        <v>181</v>
      </c>
      <c r="K42" s="98"/>
      <c r="L42" s="99"/>
      <c r="M42" s="99"/>
      <c r="N42" s="99"/>
      <c r="O42" s="99"/>
      <c r="P42" s="99"/>
      <c r="Q42" s="99"/>
      <c r="R42" s="99"/>
      <c r="S42" s="100"/>
    </row>
    <row r="43" spans="2:19" ht="9.9499999999999993" customHeight="1" x14ac:dyDescent="0.2"/>
    <row r="44" spans="2:19" ht="30" customHeight="1" x14ac:dyDescent="0.2"/>
    <row r="45" spans="2:19" ht="9.9499999999999993" customHeight="1" x14ac:dyDescent="0.2">
      <c r="C45" s="51"/>
      <c r="D45" s="51"/>
      <c r="E45" s="51"/>
      <c r="F45" s="51"/>
      <c r="G45" s="51"/>
      <c r="H45" s="51"/>
      <c r="I45" s="51"/>
      <c r="J45" s="51"/>
      <c r="K45" s="51"/>
      <c r="L45" s="51"/>
      <c r="M45" s="51"/>
      <c r="N45" s="51"/>
      <c r="O45" s="51"/>
      <c r="P45" s="51"/>
      <c r="Q45" s="51"/>
      <c r="R45" s="51"/>
    </row>
    <row r="46" spans="2:19" s="5" customFormat="1" ht="24.95" customHeight="1" x14ac:dyDescent="0.25">
      <c r="B46" s="17"/>
      <c r="C46" s="108" t="s">
        <v>292</v>
      </c>
      <c r="D46" s="120"/>
      <c r="E46" s="120"/>
      <c r="F46" s="120"/>
      <c r="G46" s="120"/>
      <c r="H46" s="107"/>
      <c r="I46" s="107"/>
      <c r="J46" s="15"/>
      <c r="K46" s="107"/>
      <c r="L46" s="107"/>
      <c r="M46" s="15"/>
      <c r="N46" s="17"/>
      <c r="O46" s="91" t="s">
        <v>201</v>
      </c>
      <c r="P46" s="91"/>
      <c r="Q46" s="91"/>
      <c r="R46" s="91"/>
      <c r="S46" s="91"/>
    </row>
    <row r="47" spans="2:19" s="7" customFormat="1" ht="45" customHeight="1" x14ac:dyDescent="0.25">
      <c r="B47" s="30"/>
      <c r="C47" s="60" t="s">
        <v>7</v>
      </c>
      <c r="D47" s="30"/>
      <c r="E47" s="30"/>
      <c r="F47" s="30"/>
      <c r="G47" s="30"/>
      <c r="H47" s="88" t="s">
        <v>240</v>
      </c>
      <c r="I47" s="73"/>
      <c r="J47" s="67"/>
      <c r="K47" s="87" t="s">
        <v>8</v>
      </c>
      <c r="L47" s="73"/>
      <c r="M47" s="67"/>
      <c r="N47" s="87" t="s">
        <v>9</v>
      </c>
      <c r="O47" s="73"/>
      <c r="P47" s="67"/>
      <c r="Q47" s="30"/>
      <c r="R47" s="30"/>
      <c r="S47" s="30"/>
    </row>
    <row r="48" spans="2:19" ht="9.9499999999999993" customHeight="1" x14ac:dyDescent="0.2"/>
    <row r="49" spans="2:19" s="7" customFormat="1" ht="45" customHeight="1" x14ac:dyDescent="0.25">
      <c r="B49" s="30"/>
      <c r="C49" s="188" t="s">
        <v>144</v>
      </c>
      <c r="D49" s="189"/>
      <c r="E49" s="189"/>
      <c r="F49" s="189"/>
      <c r="G49" s="189"/>
      <c r="H49" s="72" t="s">
        <v>10</v>
      </c>
      <c r="I49" s="73"/>
      <c r="J49" s="67"/>
      <c r="K49" s="87" t="s">
        <v>11</v>
      </c>
      <c r="L49" s="73"/>
      <c r="M49" s="67"/>
      <c r="N49" s="30"/>
      <c r="O49" s="195" t="s">
        <v>145</v>
      </c>
      <c r="P49" s="195"/>
      <c r="Q49" s="195"/>
      <c r="R49" s="195"/>
      <c r="S49" s="195"/>
    </row>
    <row r="50" spans="2:19" ht="9.9499999999999993" customHeight="1" x14ac:dyDescent="0.2"/>
    <row r="51" spans="2:19" s="5" customFormat="1" ht="45" customHeight="1" x14ac:dyDescent="0.25">
      <c r="B51" s="17"/>
      <c r="C51" s="46" t="s">
        <v>176</v>
      </c>
      <c r="D51" s="30"/>
      <c r="E51" s="30"/>
      <c r="F51" s="30"/>
      <c r="G51" s="30"/>
      <c r="H51" s="57" t="s">
        <v>116</v>
      </c>
      <c r="I51" s="179"/>
      <c r="J51" s="180"/>
      <c r="K51" s="57" t="s">
        <v>117</v>
      </c>
      <c r="L51" s="179"/>
      <c r="M51" s="180"/>
      <c r="N51" s="57" t="s">
        <v>118</v>
      </c>
      <c r="O51" s="179"/>
      <c r="P51" s="180"/>
      <c r="Q51" s="17"/>
      <c r="R51" s="17"/>
      <c r="S51" s="17"/>
    </row>
    <row r="52" spans="2:19" ht="9.9499999999999993" customHeight="1" x14ac:dyDescent="0.2"/>
    <row r="53" spans="2:19" s="7" customFormat="1" ht="45" customHeight="1" x14ac:dyDescent="0.25">
      <c r="B53" s="30"/>
      <c r="C53" s="60" t="s">
        <v>12</v>
      </c>
      <c r="D53" s="30"/>
      <c r="E53" s="30"/>
      <c r="F53" s="30"/>
      <c r="G53" s="30"/>
      <c r="H53" s="171" t="s">
        <v>13</v>
      </c>
      <c r="I53" s="171"/>
      <c r="J53" s="171"/>
      <c r="K53" s="86"/>
      <c r="L53" s="174"/>
      <c r="M53" s="175"/>
      <c r="N53" s="172" t="s">
        <v>138</v>
      </c>
      <c r="O53" s="171"/>
      <c r="P53" s="171"/>
      <c r="Q53" s="86"/>
      <c r="R53" s="174"/>
      <c r="S53" s="175"/>
    </row>
    <row r="54" spans="2:19" ht="9.9499999999999993" customHeight="1" x14ac:dyDescent="0.2"/>
    <row r="55" spans="2:19" s="7" customFormat="1" ht="45" customHeight="1" x14ac:dyDescent="0.25">
      <c r="B55" s="30"/>
      <c r="C55" s="75" t="s">
        <v>14</v>
      </c>
      <c r="D55" s="75"/>
      <c r="E55" s="75"/>
      <c r="F55" s="75"/>
      <c r="G55" s="30"/>
      <c r="H55" s="176" t="s">
        <v>15</v>
      </c>
      <c r="I55" s="177"/>
      <c r="J55" s="67"/>
      <c r="K55" s="197" t="s">
        <v>16</v>
      </c>
      <c r="L55" s="177"/>
      <c r="M55" s="67"/>
      <c r="N55" s="196" t="s">
        <v>119</v>
      </c>
      <c r="O55" s="177"/>
      <c r="P55" s="67"/>
      <c r="Q55" s="172" t="s">
        <v>255</v>
      </c>
      <c r="R55" s="170"/>
      <c r="S55" s="67"/>
    </row>
    <row r="56" spans="2:19" ht="9.9499999999999993" customHeight="1" x14ac:dyDescent="0.2"/>
    <row r="57" spans="2:19" s="7" customFormat="1" ht="45" customHeight="1" x14ac:dyDescent="0.25">
      <c r="B57" s="30"/>
      <c r="C57" s="181" t="s">
        <v>146</v>
      </c>
      <c r="D57" s="182"/>
      <c r="E57" s="182"/>
      <c r="F57" s="182"/>
      <c r="G57" s="182"/>
      <c r="H57" s="72" t="s">
        <v>10</v>
      </c>
      <c r="I57" s="73"/>
      <c r="J57" s="67"/>
      <c r="K57" s="87" t="s">
        <v>11</v>
      </c>
      <c r="L57" s="73"/>
      <c r="M57" s="67"/>
      <c r="N57" s="30"/>
      <c r="O57" s="30"/>
      <c r="P57" s="30"/>
      <c r="Q57" s="30"/>
      <c r="R57" s="30"/>
      <c r="S57" s="30"/>
    </row>
    <row r="58" spans="2:19" ht="9.9499999999999993" customHeight="1" x14ac:dyDescent="0.2"/>
    <row r="59" spans="2:19" s="32" customFormat="1" ht="45" customHeight="1" x14ac:dyDescent="0.25">
      <c r="B59" s="127" t="s">
        <v>17</v>
      </c>
      <c r="C59" s="127"/>
      <c r="D59" s="127"/>
      <c r="E59" s="127"/>
      <c r="F59" s="127"/>
      <c r="G59" s="127"/>
      <c r="H59" s="127"/>
      <c r="I59" s="127"/>
      <c r="J59" s="127"/>
      <c r="K59" s="127"/>
      <c r="L59" s="127"/>
      <c r="M59" s="127"/>
      <c r="N59" s="127"/>
      <c r="O59" s="127"/>
      <c r="P59" s="127"/>
      <c r="Q59" s="127"/>
      <c r="R59" s="127"/>
      <c r="S59" s="127"/>
    </row>
    <row r="60" spans="2:19" ht="9.9499999999999993" customHeight="1" x14ac:dyDescent="0.2"/>
    <row r="61" spans="2:19" s="7" customFormat="1" ht="45" customHeight="1" x14ac:dyDescent="0.25">
      <c r="B61" s="30"/>
      <c r="C61" s="78" t="s">
        <v>147</v>
      </c>
      <c r="D61" s="78"/>
      <c r="E61" s="78"/>
      <c r="F61" s="78"/>
      <c r="G61" s="78"/>
      <c r="H61" s="78"/>
      <c r="I61" s="30"/>
      <c r="J61" s="67"/>
      <c r="K61" s="30"/>
      <c r="L61" s="30"/>
      <c r="M61" s="30"/>
      <c r="N61" s="30"/>
      <c r="O61" s="30"/>
      <c r="P61" s="30"/>
      <c r="Q61" s="30"/>
      <c r="R61" s="30"/>
      <c r="S61" s="30"/>
    </row>
    <row r="62" spans="2:19" ht="9.9499999999999993" customHeight="1" x14ac:dyDescent="0.2"/>
    <row r="63" spans="2:19" s="7" customFormat="1" ht="45" customHeight="1" x14ac:dyDescent="0.25">
      <c r="B63" s="30"/>
      <c r="C63" s="60" t="s">
        <v>18</v>
      </c>
      <c r="D63" s="30"/>
      <c r="E63" s="30"/>
      <c r="F63" s="30"/>
      <c r="G63" s="30"/>
      <c r="H63" s="30"/>
      <c r="I63" s="30"/>
      <c r="J63" s="30"/>
      <c r="K63" s="30"/>
      <c r="L63" s="30"/>
      <c r="M63" s="30"/>
      <c r="N63" s="30"/>
      <c r="O63" s="30"/>
      <c r="P63" s="30"/>
      <c r="Q63" s="30"/>
      <c r="R63" s="30"/>
      <c r="S63" s="30"/>
    </row>
    <row r="64" spans="2:19" ht="9.9499999999999993" customHeight="1" x14ac:dyDescent="0.2"/>
    <row r="65" spans="2:19" s="7" customFormat="1" ht="45" customHeight="1" x14ac:dyDescent="0.25">
      <c r="B65" s="30"/>
      <c r="C65" s="60" t="s">
        <v>83</v>
      </c>
      <c r="D65" s="30"/>
      <c r="E65" s="30"/>
      <c r="F65" s="30"/>
      <c r="G65" s="30"/>
      <c r="H65" s="98"/>
      <c r="I65" s="99"/>
      <c r="J65" s="99"/>
      <c r="K65" s="99"/>
      <c r="L65" s="99"/>
      <c r="M65" s="99"/>
      <c r="N65" s="99"/>
      <c r="O65" s="99"/>
      <c r="P65" s="100"/>
      <c r="Q65" s="58" t="s">
        <v>181</v>
      </c>
      <c r="R65" s="184"/>
      <c r="S65" s="185"/>
    </row>
    <row r="66" spans="2:19" ht="9.9499999999999993" customHeight="1" x14ac:dyDescent="0.2"/>
    <row r="67" spans="2:19" s="7" customFormat="1" ht="45" customHeight="1" x14ac:dyDescent="0.25">
      <c r="B67" s="30"/>
      <c r="C67" s="60" t="s">
        <v>82</v>
      </c>
      <c r="D67" s="13"/>
      <c r="E67" s="30"/>
      <c r="F67" s="30"/>
      <c r="G67" s="30"/>
      <c r="H67" s="151"/>
      <c r="I67" s="152"/>
      <c r="J67" s="58" t="s">
        <v>181</v>
      </c>
      <c r="K67" s="98"/>
      <c r="L67" s="99"/>
      <c r="M67" s="99"/>
      <c r="N67" s="99"/>
      <c r="O67" s="99"/>
      <c r="P67" s="99"/>
      <c r="Q67" s="99"/>
      <c r="R67" s="99"/>
      <c r="S67" s="100"/>
    </row>
    <row r="68" spans="2:19" s="3" customFormat="1" ht="9.9499999999999993" customHeight="1" x14ac:dyDescent="0.2">
      <c r="B68" s="4"/>
      <c r="C68" s="4"/>
      <c r="D68" s="16"/>
      <c r="E68" s="16"/>
      <c r="F68" s="4"/>
      <c r="G68" s="4"/>
      <c r="H68" s="16"/>
      <c r="I68" s="16"/>
      <c r="J68" s="16"/>
      <c r="K68" s="16"/>
      <c r="L68" s="16"/>
      <c r="M68" s="16"/>
      <c r="N68" s="16"/>
      <c r="O68" s="4"/>
      <c r="P68" s="4"/>
      <c r="Q68" s="16"/>
      <c r="R68" s="16"/>
      <c r="S68" s="16"/>
    </row>
    <row r="69" spans="2:19" s="7" customFormat="1" ht="45" customHeight="1" x14ac:dyDescent="0.25">
      <c r="B69" s="30"/>
      <c r="C69" s="60" t="s">
        <v>51</v>
      </c>
      <c r="D69" s="31"/>
      <c r="E69" s="31"/>
      <c r="F69" s="30"/>
      <c r="G69" s="30"/>
      <c r="H69" s="98"/>
      <c r="I69" s="99"/>
      <c r="J69" s="99"/>
      <c r="K69" s="99"/>
      <c r="L69" s="99"/>
      <c r="M69" s="99"/>
      <c r="N69" s="99"/>
      <c r="O69" s="99"/>
      <c r="P69" s="100"/>
      <c r="Q69" s="31"/>
      <c r="R69" s="31"/>
      <c r="S69" s="31"/>
    </row>
    <row r="70" spans="2:19" ht="9.9499999999999993" customHeight="1" x14ac:dyDescent="0.2"/>
    <row r="71" spans="2:19" s="32" customFormat="1" ht="45" customHeight="1" x14ac:dyDescent="0.25">
      <c r="B71" s="127" t="s">
        <v>210</v>
      </c>
      <c r="C71" s="127"/>
      <c r="D71" s="127"/>
      <c r="E71" s="127"/>
      <c r="F71" s="127"/>
      <c r="G71" s="127"/>
      <c r="H71" s="127"/>
      <c r="I71" s="127"/>
      <c r="J71" s="127"/>
      <c r="K71" s="127"/>
      <c r="L71" s="127"/>
      <c r="M71" s="127"/>
      <c r="N71" s="127"/>
      <c r="O71" s="127"/>
      <c r="P71" s="127"/>
      <c r="Q71" s="127"/>
      <c r="R71" s="127"/>
      <c r="S71" s="127"/>
    </row>
    <row r="72" spans="2:19" ht="9.9499999999999993" customHeight="1" x14ac:dyDescent="0.2"/>
    <row r="73" spans="2:19" s="7" customFormat="1" ht="45" customHeight="1" x14ac:dyDescent="0.25">
      <c r="B73" s="30"/>
      <c r="C73" s="78" t="s">
        <v>284</v>
      </c>
      <c r="D73" s="78"/>
      <c r="E73" s="78"/>
      <c r="F73" s="78"/>
      <c r="G73" s="78"/>
      <c r="H73" s="78"/>
      <c r="I73" s="30"/>
      <c r="J73" s="67"/>
      <c r="K73" s="30"/>
      <c r="L73" s="30"/>
      <c r="M73" s="30"/>
      <c r="N73" s="30"/>
      <c r="O73" s="30"/>
      <c r="P73" s="30"/>
      <c r="Q73" s="30"/>
      <c r="R73" s="30"/>
      <c r="S73" s="30"/>
    </row>
    <row r="74" spans="2:19" ht="9.9499999999999993" customHeight="1" x14ac:dyDescent="0.2"/>
    <row r="75" spans="2:19" s="7" customFormat="1" ht="45" customHeight="1" x14ac:dyDescent="0.25">
      <c r="B75" s="30"/>
      <c r="C75" s="60" t="s">
        <v>148</v>
      </c>
      <c r="D75" s="30"/>
      <c r="E75" s="30"/>
      <c r="F75" s="30"/>
      <c r="G75" s="30"/>
      <c r="H75" s="30"/>
      <c r="I75" s="30"/>
      <c r="J75" s="30"/>
      <c r="K75" s="30"/>
      <c r="L75" s="30"/>
      <c r="M75" s="30"/>
      <c r="N75" s="30"/>
      <c r="O75" s="30"/>
      <c r="P75" s="30"/>
      <c r="Q75" s="30"/>
      <c r="R75" s="30"/>
      <c r="S75" s="30"/>
    </row>
    <row r="76" spans="2:19" ht="9.9499999999999993" customHeight="1" x14ac:dyDescent="0.2"/>
    <row r="77" spans="2:19" s="7" customFormat="1" ht="45" customHeight="1" x14ac:dyDescent="0.25">
      <c r="B77" s="30"/>
      <c r="C77" s="60" t="s">
        <v>83</v>
      </c>
      <c r="D77" s="30"/>
      <c r="E77" s="30"/>
      <c r="F77" s="30"/>
      <c r="G77" s="30"/>
      <c r="H77" s="98"/>
      <c r="I77" s="99"/>
      <c r="J77" s="99"/>
      <c r="K77" s="99"/>
      <c r="L77" s="99"/>
      <c r="M77" s="99"/>
      <c r="N77" s="99"/>
      <c r="O77" s="99"/>
      <c r="P77" s="100"/>
      <c r="Q77" s="58" t="s">
        <v>181</v>
      </c>
      <c r="R77" s="184"/>
      <c r="S77" s="185"/>
    </row>
    <row r="78" spans="2:19" ht="9.9499999999999993" customHeight="1" x14ac:dyDescent="0.2"/>
    <row r="79" spans="2:19" s="7" customFormat="1" ht="45" customHeight="1" x14ac:dyDescent="0.25">
      <c r="B79" s="30"/>
      <c r="C79" s="60" t="s">
        <v>82</v>
      </c>
      <c r="D79" s="13"/>
      <c r="E79" s="30"/>
      <c r="F79" s="30"/>
      <c r="G79" s="30"/>
      <c r="H79" s="151"/>
      <c r="I79" s="152"/>
      <c r="J79" s="58" t="s">
        <v>181</v>
      </c>
      <c r="K79" s="190"/>
      <c r="L79" s="191"/>
      <c r="M79" s="191"/>
      <c r="N79" s="191"/>
      <c r="O79" s="191"/>
      <c r="P79" s="191"/>
      <c r="Q79" s="191"/>
      <c r="R79" s="191"/>
      <c r="S79" s="192"/>
    </row>
    <row r="80" spans="2:19" s="3" customFormat="1" ht="9.9499999999999993" customHeight="1" x14ac:dyDescent="0.2">
      <c r="B80" s="4"/>
      <c r="C80" s="4"/>
      <c r="D80" s="16"/>
      <c r="E80" s="16"/>
      <c r="F80" s="4"/>
      <c r="G80" s="4"/>
      <c r="H80" s="16"/>
      <c r="I80" s="16"/>
      <c r="J80" s="16"/>
      <c r="K80" s="16"/>
      <c r="L80" s="16"/>
      <c r="M80" s="16"/>
      <c r="N80" s="16"/>
      <c r="O80" s="4"/>
      <c r="P80" s="4"/>
      <c r="Q80" s="16"/>
      <c r="R80" s="16"/>
      <c r="S80" s="16"/>
    </row>
    <row r="81" spans="2:19" s="7" customFormat="1" ht="45" customHeight="1" x14ac:dyDescent="0.25">
      <c r="B81" s="30"/>
      <c r="C81" s="60" t="s">
        <v>51</v>
      </c>
      <c r="D81" s="31"/>
      <c r="E81" s="31"/>
      <c r="F81" s="30"/>
      <c r="G81" s="30"/>
      <c r="H81" s="98"/>
      <c r="I81" s="99"/>
      <c r="J81" s="99"/>
      <c r="K81" s="99"/>
      <c r="L81" s="99"/>
      <c r="M81" s="99"/>
      <c r="N81" s="99"/>
      <c r="O81" s="99"/>
      <c r="P81" s="100"/>
      <c r="Q81" s="31"/>
      <c r="R81" s="31"/>
      <c r="S81" s="31"/>
    </row>
    <row r="82" spans="2:19" ht="9.9499999999999993" customHeight="1" x14ac:dyDescent="0.2"/>
    <row r="83" spans="2:19" s="7" customFormat="1" ht="45" customHeight="1" x14ac:dyDescent="0.25">
      <c r="B83" s="30"/>
      <c r="C83" s="79" t="s">
        <v>19</v>
      </c>
      <c r="D83" s="79"/>
      <c r="E83" s="79"/>
      <c r="F83" s="79"/>
      <c r="G83" s="79"/>
      <c r="H83" s="72" t="s">
        <v>13</v>
      </c>
      <c r="I83" s="72"/>
      <c r="J83" s="72"/>
      <c r="K83" s="73"/>
      <c r="L83" s="174"/>
      <c r="M83" s="175"/>
      <c r="N83" s="109" t="s">
        <v>138</v>
      </c>
      <c r="O83" s="72"/>
      <c r="P83" s="72"/>
      <c r="Q83" s="73"/>
      <c r="R83" s="174"/>
      <c r="S83" s="175"/>
    </row>
    <row r="84" spans="2:19" ht="9.9499999999999993" customHeight="1" x14ac:dyDescent="0.2"/>
    <row r="85" spans="2:19" s="33" customFormat="1" ht="45" customHeight="1" x14ac:dyDescent="0.35">
      <c r="B85" s="127" t="s">
        <v>20</v>
      </c>
      <c r="C85" s="127"/>
      <c r="D85" s="127"/>
      <c r="E85" s="127"/>
      <c r="F85" s="127"/>
      <c r="G85" s="127"/>
      <c r="H85" s="127"/>
      <c r="I85" s="127"/>
      <c r="J85" s="127"/>
      <c r="K85" s="127"/>
      <c r="L85" s="127"/>
      <c r="M85" s="127"/>
      <c r="N85" s="127"/>
      <c r="O85" s="127"/>
      <c r="P85" s="127"/>
      <c r="Q85" s="127"/>
      <c r="R85" s="127"/>
      <c r="S85" s="127"/>
    </row>
    <row r="86" spans="2:19" ht="9.9499999999999993" customHeight="1" x14ac:dyDescent="0.2"/>
    <row r="87" spans="2:19" s="8" customFormat="1" ht="24.95" customHeight="1" x14ac:dyDescent="0.25">
      <c r="B87" s="10"/>
      <c r="C87" s="119" t="s">
        <v>274</v>
      </c>
      <c r="D87" s="119"/>
      <c r="E87" s="119"/>
      <c r="F87" s="119"/>
      <c r="G87" s="119"/>
      <c r="H87" s="119"/>
      <c r="I87" s="119"/>
      <c r="J87" s="119"/>
      <c r="K87" s="119"/>
      <c r="L87" s="119"/>
      <c r="M87" s="119"/>
      <c r="N87" s="119"/>
      <c r="O87" s="119"/>
      <c r="P87" s="119"/>
      <c r="Q87" s="119"/>
      <c r="R87" s="119"/>
      <c r="S87" s="119"/>
    </row>
    <row r="88" spans="2:19" ht="9.9499999999999993" customHeight="1" x14ac:dyDescent="0.2"/>
    <row r="89" spans="2:19" ht="9.9499999999999993" customHeight="1" x14ac:dyDescent="0.2"/>
    <row r="90" spans="2:19" ht="9.9499999999999993" customHeight="1" x14ac:dyDescent="0.2"/>
    <row r="91" spans="2:19" s="49" customFormat="1" ht="45" customHeight="1" x14ac:dyDescent="0.35">
      <c r="B91" s="48" t="s">
        <v>271</v>
      </c>
      <c r="C91" s="48"/>
      <c r="D91" s="48"/>
      <c r="E91" s="48"/>
      <c r="F91" s="48"/>
      <c r="G91" s="48"/>
      <c r="H91" s="48"/>
      <c r="I91" s="48"/>
      <c r="J91" s="48"/>
      <c r="K91" s="48"/>
      <c r="L91" s="48"/>
      <c r="M91" s="48"/>
      <c r="N91" s="48"/>
      <c r="O91" s="48"/>
      <c r="P91" s="48"/>
      <c r="Q91" s="48"/>
      <c r="R91" s="48"/>
      <c r="S91" s="48"/>
    </row>
    <row r="92" spans="2:19" ht="9.9499999999999993" customHeight="1" x14ac:dyDescent="0.2"/>
    <row r="93" spans="2:19" ht="50.1" customHeight="1" x14ac:dyDescent="0.2">
      <c r="B93" s="29"/>
      <c r="C93" s="119" t="s">
        <v>282</v>
      </c>
      <c r="D93" s="119"/>
      <c r="E93" s="119"/>
      <c r="F93" s="119"/>
      <c r="G93" s="119"/>
      <c r="H93" s="119"/>
      <c r="I93" s="119"/>
      <c r="J93" s="119"/>
      <c r="K93" s="119"/>
      <c r="L93" s="119"/>
      <c r="M93" s="119"/>
      <c r="N93" s="119"/>
      <c r="O93" s="119"/>
      <c r="P93" s="119"/>
      <c r="Q93" s="119"/>
      <c r="R93" s="119"/>
      <c r="S93" s="119"/>
    </row>
    <row r="94" spans="2:19" ht="9.9499999999999993" customHeight="1" x14ac:dyDescent="0.2"/>
    <row r="95" spans="2:19" ht="99.95" customHeight="1" x14ac:dyDescent="0.2">
      <c r="B95" s="29"/>
      <c r="C95" s="119" t="s">
        <v>285</v>
      </c>
      <c r="D95" s="119"/>
      <c r="E95" s="119"/>
      <c r="F95" s="119"/>
      <c r="G95" s="119"/>
      <c r="H95" s="119"/>
      <c r="I95" s="119"/>
      <c r="J95" s="119"/>
      <c r="K95" s="119"/>
      <c r="L95" s="119"/>
      <c r="M95" s="119"/>
      <c r="N95" s="119"/>
      <c r="O95" s="119"/>
      <c r="P95" s="119"/>
      <c r="Q95" s="119"/>
      <c r="R95" s="119"/>
      <c r="S95" s="119"/>
    </row>
    <row r="96" spans="2:19" ht="9.9499999999999993" customHeight="1" x14ac:dyDescent="0.2"/>
    <row r="97" spans="2:19" s="8" customFormat="1" ht="24.95" customHeight="1" x14ac:dyDescent="0.25">
      <c r="B97" s="10"/>
      <c r="C97" s="119" t="s">
        <v>163</v>
      </c>
      <c r="D97" s="119"/>
      <c r="E97" s="119"/>
      <c r="F97" s="119"/>
      <c r="G97" s="119"/>
      <c r="H97" s="119"/>
      <c r="I97" s="119"/>
      <c r="J97" s="119"/>
      <c r="K97" s="119"/>
      <c r="L97" s="119"/>
      <c r="M97" s="119"/>
      <c r="N97" s="119"/>
      <c r="O97" s="119"/>
      <c r="P97" s="119"/>
      <c r="Q97" s="119"/>
      <c r="R97" s="119"/>
      <c r="S97" s="119"/>
    </row>
    <row r="98" spans="2:19" ht="9.9499999999999993" customHeight="1" x14ac:dyDescent="0.2"/>
    <row r="99" spans="2:19" s="8" customFormat="1" ht="50.1" customHeight="1" x14ac:dyDescent="0.25">
      <c r="B99" s="10"/>
      <c r="C99" s="119" t="s">
        <v>283</v>
      </c>
      <c r="D99" s="119"/>
      <c r="E99" s="119"/>
      <c r="F99" s="119"/>
      <c r="G99" s="119"/>
      <c r="H99" s="119"/>
      <c r="I99" s="119"/>
      <c r="J99" s="119"/>
      <c r="K99" s="119"/>
      <c r="L99" s="119"/>
      <c r="M99" s="119"/>
      <c r="N99" s="119"/>
      <c r="O99" s="119"/>
      <c r="P99" s="119"/>
      <c r="Q99" s="119"/>
      <c r="R99" s="119"/>
      <c r="S99" s="119"/>
    </row>
    <row r="100" spans="2:19" ht="9.9499999999999993" customHeight="1" x14ac:dyDescent="0.2"/>
    <row r="101" spans="2:19" ht="54.95" customHeight="1" x14ac:dyDescent="0.2">
      <c r="B101" s="20"/>
      <c r="C101" s="20"/>
      <c r="D101" s="20"/>
      <c r="E101" s="20"/>
      <c r="F101" s="20"/>
      <c r="G101" s="20"/>
      <c r="H101" s="20"/>
      <c r="I101" s="20"/>
      <c r="J101" s="20"/>
      <c r="K101" s="20"/>
      <c r="L101" s="20"/>
      <c r="M101" s="20"/>
      <c r="N101" s="20"/>
      <c r="O101" s="20"/>
      <c r="P101" s="20"/>
      <c r="Q101" s="20"/>
      <c r="R101" s="20"/>
      <c r="S101" s="20"/>
    </row>
    <row r="102" spans="2:19" x14ac:dyDescent="0.2">
      <c r="C102" s="51"/>
      <c r="D102" s="51"/>
      <c r="E102" s="51"/>
      <c r="F102" s="51"/>
      <c r="G102" s="51"/>
      <c r="H102" s="51"/>
      <c r="I102" s="51"/>
      <c r="J102" s="51"/>
      <c r="K102" s="51"/>
      <c r="L102" s="51"/>
      <c r="M102" s="51"/>
      <c r="N102" s="51"/>
      <c r="O102" s="51"/>
      <c r="P102" s="51"/>
      <c r="Q102" s="51"/>
      <c r="R102" s="51"/>
    </row>
    <row r="103" spans="2:19" s="5" customFormat="1" ht="24.95" customHeight="1" x14ac:dyDescent="0.25">
      <c r="B103" s="17"/>
      <c r="C103" s="108" t="str">
        <f>C46</f>
        <v>Antrag GuW Hessen - Stand 12.2025_v2</v>
      </c>
      <c r="D103" s="120"/>
      <c r="E103" s="120"/>
      <c r="F103" s="120"/>
      <c r="G103" s="120"/>
      <c r="H103" s="107"/>
      <c r="I103" s="107"/>
      <c r="J103" s="15"/>
      <c r="K103" s="107"/>
      <c r="L103" s="107"/>
      <c r="M103" s="15"/>
      <c r="N103" s="17"/>
      <c r="O103" s="91" t="s">
        <v>200</v>
      </c>
      <c r="P103" s="91"/>
      <c r="Q103" s="91"/>
      <c r="R103" s="91"/>
      <c r="S103" s="91"/>
    </row>
    <row r="104" spans="2:19" s="49" customFormat="1" ht="45" customHeight="1" x14ac:dyDescent="0.35">
      <c r="B104" s="48" t="s">
        <v>126</v>
      </c>
      <c r="C104" s="48"/>
      <c r="D104" s="48"/>
      <c r="E104" s="48"/>
      <c r="F104" s="48"/>
      <c r="G104" s="48"/>
      <c r="H104" s="48"/>
      <c r="I104" s="48"/>
      <c r="J104" s="48"/>
      <c r="K104" s="48" t="s">
        <v>127</v>
      </c>
      <c r="L104" s="48"/>
      <c r="M104" s="48"/>
      <c r="N104" s="48"/>
      <c r="O104" s="48"/>
      <c r="P104" s="48"/>
      <c r="Q104" s="48"/>
      <c r="R104" s="48"/>
      <c r="S104" s="48"/>
    </row>
    <row r="105" spans="2:19" ht="9.9499999999999993" customHeight="1" x14ac:dyDescent="0.2"/>
    <row r="106" spans="2:19" s="7" customFormat="1" ht="45" customHeight="1" x14ac:dyDescent="0.25">
      <c r="B106" s="30"/>
      <c r="C106" s="75" t="s">
        <v>94</v>
      </c>
      <c r="D106" s="75"/>
      <c r="E106" s="75"/>
      <c r="F106" s="75"/>
      <c r="G106" s="75"/>
      <c r="H106" s="75"/>
      <c r="I106" s="75"/>
      <c r="J106" s="75"/>
      <c r="K106" s="75"/>
      <c r="L106" s="75"/>
      <c r="M106" s="75"/>
      <c r="N106" s="75"/>
      <c r="O106" s="75"/>
      <c r="R106" s="30"/>
      <c r="S106" s="30"/>
    </row>
    <row r="107" spans="2:19" s="3" customFormat="1" ht="9.9499999999999993" customHeight="1" x14ac:dyDescent="0.2">
      <c r="B107" s="4"/>
      <c r="C107" s="4"/>
      <c r="D107" s="4"/>
      <c r="E107" s="4"/>
      <c r="F107" s="4"/>
      <c r="G107" s="4"/>
      <c r="H107" s="4"/>
      <c r="I107" s="4"/>
      <c r="J107" s="4"/>
      <c r="K107" s="4"/>
      <c r="L107" s="15"/>
      <c r="M107" s="4"/>
      <c r="N107" s="4"/>
      <c r="O107" s="15"/>
      <c r="P107" s="4"/>
      <c r="Q107" s="4"/>
      <c r="R107" s="4"/>
      <c r="S107" s="4"/>
    </row>
    <row r="108" spans="2:19" s="7" customFormat="1" ht="45" customHeight="1" x14ac:dyDescent="0.25">
      <c r="B108" s="30"/>
      <c r="C108" s="59"/>
      <c r="D108" s="60"/>
      <c r="E108" s="60"/>
      <c r="F108" s="60"/>
      <c r="G108" s="60"/>
      <c r="H108" s="72" t="s">
        <v>10</v>
      </c>
      <c r="I108" s="73"/>
      <c r="J108" s="67"/>
      <c r="M108" s="74" t="s">
        <v>11</v>
      </c>
      <c r="N108" s="73"/>
      <c r="O108" s="67"/>
      <c r="Q108" s="30"/>
      <c r="R108" s="30"/>
      <c r="S108" s="30"/>
    </row>
    <row r="109" spans="2:19" s="3" customFormat="1" ht="9.9499999999999993" customHeight="1" x14ac:dyDescent="0.2">
      <c r="B109" s="4"/>
      <c r="C109" s="4"/>
      <c r="D109" s="4"/>
      <c r="E109" s="4"/>
      <c r="F109" s="4"/>
      <c r="G109" s="4"/>
      <c r="H109" s="4"/>
      <c r="I109" s="4"/>
      <c r="J109" s="4"/>
      <c r="K109" s="4"/>
      <c r="L109" s="15"/>
      <c r="M109" s="4"/>
      <c r="N109" s="4"/>
      <c r="O109" s="15"/>
      <c r="P109" s="4"/>
      <c r="Q109" s="4"/>
      <c r="R109" s="4"/>
      <c r="S109" s="4"/>
    </row>
    <row r="110" spans="2:19" ht="9.9499999999999993" customHeight="1" x14ac:dyDescent="0.2"/>
    <row r="111" spans="2:19" s="7" customFormat="1" ht="45" customHeight="1" x14ac:dyDescent="0.25">
      <c r="B111" s="18"/>
      <c r="C111" s="36" t="s">
        <v>21</v>
      </c>
      <c r="D111" s="126" t="s">
        <v>31</v>
      </c>
      <c r="E111" s="126"/>
      <c r="F111" s="126"/>
      <c r="G111" s="19"/>
      <c r="H111" s="167"/>
      <c r="I111" s="168"/>
      <c r="J111" s="169"/>
      <c r="K111" s="36" t="s">
        <v>38</v>
      </c>
      <c r="L111" s="60" t="s">
        <v>39</v>
      </c>
      <c r="M111" s="30"/>
      <c r="N111" s="30"/>
      <c r="O111" s="30"/>
      <c r="P111" s="30"/>
      <c r="Q111" s="167"/>
      <c r="R111" s="168"/>
      <c r="S111" s="169"/>
    </row>
    <row r="112" spans="2:19" s="7" customFormat="1" ht="24.95" customHeight="1" x14ac:dyDescent="0.25">
      <c r="B112" s="30"/>
      <c r="C112" s="30"/>
      <c r="D112" s="30"/>
      <c r="E112" s="30"/>
      <c r="F112" s="30"/>
      <c r="G112" s="30"/>
      <c r="H112" s="30"/>
      <c r="I112" s="30"/>
      <c r="J112" s="30"/>
      <c r="K112" s="30"/>
      <c r="L112" s="30"/>
      <c r="M112" s="30"/>
      <c r="N112" s="30"/>
      <c r="O112" s="30"/>
      <c r="P112" s="30"/>
      <c r="Q112" s="30"/>
      <c r="R112" s="30"/>
      <c r="S112" s="30"/>
    </row>
    <row r="113" spans="2:19" s="7" customFormat="1" ht="45" customHeight="1" x14ac:dyDescent="0.25">
      <c r="B113" s="18"/>
      <c r="C113" s="36" t="s">
        <v>22</v>
      </c>
      <c r="D113" s="126" t="s">
        <v>32</v>
      </c>
      <c r="E113" s="126"/>
      <c r="F113" s="126"/>
      <c r="G113" s="19"/>
      <c r="H113" s="167"/>
      <c r="I113" s="168"/>
      <c r="J113" s="169"/>
      <c r="K113" s="36" t="s">
        <v>40</v>
      </c>
      <c r="L113" s="75" t="s">
        <v>286</v>
      </c>
      <c r="M113" s="75"/>
      <c r="N113" s="75"/>
      <c r="O113" s="75"/>
      <c r="P113" s="30"/>
      <c r="Q113" s="167"/>
      <c r="R113" s="168"/>
      <c r="S113" s="169"/>
    </row>
    <row r="114" spans="2:19" s="7" customFormat="1" ht="24.95" customHeight="1" x14ac:dyDescent="0.25">
      <c r="B114" s="30"/>
      <c r="C114" s="30"/>
      <c r="D114" s="30"/>
      <c r="E114" s="30"/>
      <c r="F114" s="30"/>
      <c r="G114" s="30"/>
      <c r="H114" s="30"/>
      <c r="I114" s="30"/>
      <c r="J114" s="30"/>
      <c r="K114" s="30"/>
      <c r="L114" s="30"/>
      <c r="M114" s="30"/>
      <c r="N114" s="30"/>
      <c r="O114" s="30"/>
      <c r="P114" s="30"/>
      <c r="Q114" s="30"/>
      <c r="R114" s="30"/>
      <c r="S114" s="30"/>
    </row>
    <row r="115" spans="2:19" s="7" customFormat="1" ht="45" customHeight="1" x14ac:dyDescent="0.25">
      <c r="B115" s="18"/>
      <c r="C115" s="36" t="s">
        <v>23</v>
      </c>
      <c r="D115" s="75" t="s">
        <v>235</v>
      </c>
      <c r="E115" s="126"/>
      <c r="F115" s="126"/>
      <c r="G115" s="19"/>
      <c r="H115" s="167"/>
      <c r="I115" s="168"/>
      <c r="J115" s="169"/>
      <c r="K115" s="36" t="s">
        <v>41</v>
      </c>
      <c r="L115" s="75" t="s">
        <v>258</v>
      </c>
      <c r="M115" s="75"/>
      <c r="N115" s="75"/>
      <c r="O115" s="75"/>
      <c r="P115" s="30"/>
      <c r="Q115" s="167"/>
      <c r="R115" s="168"/>
      <c r="S115" s="169"/>
    </row>
    <row r="116" spans="2:19" s="7" customFormat="1" ht="24.95" customHeight="1" x14ac:dyDescent="0.25">
      <c r="B116" s="30"/>
      <c r="C116" s="30"/>
      <c r="D116" s="30"/>
      <c r="E116" s="30"/>
      <c r="F116" s="30"/>
      <c r="G116" s="30"/>
      <c r="H116" s="30"/>
      <c r="I116" s="30"/>
      <c r="J116" s="30"/>
      <c r="K116" s="30"/>
      <c r="L116" s="30"/>
      <c r="M116" s="30"/>
      <c r="N116" s="30"/>
      <c r="O116" s="30"/>
      <c r="P116" s="30"/>
      <c r="Q116" s="30"/>
      <c r="R116" s="30"/>
      <c r="S116" s="30"/>
    </row>
    <row r="117" spans="2:19" s="7" customFormat="1" ht="45" customHeight="1" x14ac:dyDescent="0.25">
      <c r="B117" s="18"/>
      <c r="C117" s="36" t="s">
        <v>24</v>
      </c>
      <c r="D117" s="126" t="s">
        <v>125</v>
      </c>
      <c r="E117" s="126"/>
      <c r="F117" s="126"/>
      <c r="G117" s="19"/>
      <c r="H117" s="167"/>
      <c r="I117" s="168"/>
      <c r="J117" s="169"/>
      <c r="K117" s="36" t="s">
        <v>42</v>
      </c>
      <c r="L117" s="84" t="s">
        <v>43</v>
      </c>
      <c r="M117" s="84"/>
      <c r="N117" s="84"/>
      <c r="O117" s="84"/>
      <c r="P117" s="30"/>
      <c r="Q117" s="167"/>
      <c r="R117" s="168"/>
      <c r="S117" s="169"/>
    </row>
    <row r="118" spans="2:19" s="7" customFormat="1" ht="24.95" customHeight="1" x14ac:dyDescent="0.25">
      <c r="B118" s="30"/>
      <c r="C118" s="30"/>
      <c r="D118" s="30"/>
      <c r="E118" s="30"/>
      <c r="F118" s="30"/>
      <c r="G118" s="30"/>
      <c r="H118" s="30"/>
      <c r="I118" s="30"/>
      <c r="J118" s="30"/>
      <c r="K118" s="30"/>
      <c r="L118" s="30" t="s">
        <v>140</v>
      </c>
      <c r="M118" s="30"/>
      <c r="N118" s="30"/>
      <c r="O118" s="30"/>
      <c r="P118" s="30"/>
      <c r="Q118" s="30"/>
      <c r="R118" s="30"/>
      <c r="S118" s="30"/>
    </row>
    <row r="119" spans="2:19" s="7" customFormat="1" ht="45" customHeight="1" x14ac:dyDescent="0.25">
      <c r="B119" s="18"/>
      <c r="C119" s="36" t="s">
        <v>25</v>
      </c>
      <c r="D119" s="75" t="s">
        <v>139</v>
      </c>
      <c r="E119" s="126"/>
      <c r="F119" s="126"/>
      <c r="G119" s="19"/>
      <c r="H119" s="167"/>
      <c r="I119" s="168"/>
      <c r="J119" s="169"/>
      <c r="K119" s="36" t="s">
        <v>141</v>
      </c>
      <c r="L119" s="139"/>
      <c r="M119" s="140"/>
      <c r="N119" s="140"/>
      <c r="O119" s="141"/>
      <c r="P119" s="30"/>
      <c r="Q119" s="167"/>
      <c r="R119" s="168"/>
      <c r="S119" s="169"/>
    </row>
    <row r="120" spans="2:19" s="7" customFormat="1" ht="24.95" customHeight="1" x14ac:dyDescent="0.25">
      <c r="B120" s="30"/>
      <c r="C120" s="30"/>
      <c r="D120" s="30"/>
      <c r="E120" s="30"/>
      <c r="F120" s="30"/>
      <c r="G120" s="30"/>
      <c r="H120" s="30"/>
      <c r="I120" s="30"/>
      <c r="J120" s="30"/>
      <c r="K120" s="30"/>
      <c r="L120" s="30" t="s">
        <v>140</v>
      </c>
      <c r="M120" s="30"/>
      <c r="N120" s="30"/>
      <c r="O120" s="30"/>
      <c r="P120" s="30"/>
      <c r="Q120" s="30"/>
      <c r="R120" s="30"/>
      <c r="S120" s="30"/>
    </row>
    <row r="121" spans="2:19" s="7" customFormat="1" ht="45" customHeight="1" x14ac:dyDescent="0.25">
      <c r="B121" s="18"/>
      <c r="C121" s="36" t="s">
        <v>26</v>
      </c>
      <c r="D121" s="90" t="s">
        <v>295</v>
      </c>
      <c r="E121" s="90"/>
      <c r="F121" s="90"/>
      <c r="G121" s="44"/>
      <c r="H121" s="167"/>
      <c r="I121" s="168"/>
      <c r="J121" s="169"/>
      <c r="K121" s="36" t="s">
        <v>142</v>
      </c>
      <c r="L121" s="139"/>
      <c r="M121" s="140"/>
      <c r="N121" s="140"/>
      <c r="O121" s="141"/>
      <c r="P121" s="30"/>
      <c r="Q121" s="167"/>
      <c r="R121" s="168"/>
      <c r="S121" s="169"/>
    </row>
    <row r="122" spans="2:19" s="7" customFormat="1" ht="24.95" customHeight="1" x14ac:dyDescent="0.25">
      <c r="B122" s="30"/>
      <c r="C122" s="30"/>
      <c r="D122" s="30"/>
      <c r="E122" s="30"/>
      <c r="F122" s="30"/>
      <c r="G122" s="30"/>
      <c r="H122" s="30"/>
      <c r="I122" s="30"/>
      <c r="J122" s="30"/>
      <c r="K122" s="30"/>
      <c r="L122" s="30" t="s">
        <v>140</v>
      </c>
      <c r="M122" s="30"/>
      <c r="N122" s="30"/>
      <c r="O122" s="30"/>
      <c r="P122" s="30"/>
      <c r="Q122" s="30"/>
      <c r="R122" s="30"/>
      <c r="S122" s="30"/>
    </row>
    <row r="123" spans="2:19" s="7" customFormat="1" ht="45" customHeight="1" x14ac:dyDescent="0.25">
      <c r="B123" s="18"/>
      <c r="C123" s="36" t="s">
        <v>27</v>
      </c>
      <c r="D123" s="75" t="s">
        <v>33</v>
      </c>
      <c r="E123" s="126"/>
      <c r="F123" s="126"/>
      <c r="G123" s="61"/>
      <c r="H123" s="167"/>
      <c r="I123" s="168"/>
      <c r="J123" s="169"/>
      <c r="K123" s="36" t="s">
        <v>157</v>
      </c>
      <c r="L123" s="139"/>
      <c r="M123" s="140"/>
      <c r="N123" s="140"/>
      <c r="O123" s="141"/>
      <c r="P123" s="30"/>
      <c r="Q123" s="167"/>
      <c r="R123" s="168"/>
      <c r="S123" s="169"/>
    </row>
    <row r="124" spans="2:19" s="7" customFormat="1" ht="24.95" customHeight="1" x14ac:dyDescent="0.25">
      <c r="B124" s="30"/>
      <c r="C124" s="30"/>
      <c r="D124" s="30"/>
      <c r="E124" s="30"/>
      <c r="F124" s="30"/>
      <c r="G124" s="30"/>
      <c r="H124" s="30"/>
      <c r="I124" s="30"/>
      <c r="J124" s="30"/>
      <c r="K124" s="30"/>
      <c r="L124" s="30" t="s">
        <v>140</v>
      </c>
      <c r="M124" s="30"/>
      <c r="N124" s="30"/>
      <c r="O124" s="30"/>
      <c r="P124" s="30"/>
      <c r="Q124" s="30"/>
      <c r="R124" s="30"/>
      <c r="S124" s="30"/>
    </row>
    <row r="125" spans="2:19" s="7" customFormat="1" ht="45" customHeight="1" x14ac:dyDescent="0.25">
      <c r="B125" s="18"/>
      <c r="C125" s="36" t="s">
        <v>28</v>
      </c>
      <c r="D125" s="75" t="s">
        <v>291</v>
      </c>
      <c r="E125" s="75"/>
      <c r="F125" s="75"/>
      <c r="G125" s="183"/>
      <c r="H125" s="167"/>
      <c r="I125" s="168"/>
      <c r="J125" s="169"/>
      <c r="K125" s="36" t="s">
        <v>158</v>
      </c>
      <c r="L125" s="139"/>
      <c r="M125" s="140"/>
      <c r="N125" s="140"/>
      <c r="O125" s="141"/>
      <c r="P125" s="30"/>
      <c r="Q125" s="167"/>
      <c r="R125" s="168"/>
      <c r="S125" s="169"/>
    </row>
    <row r="126" spans="2:19" s="7" customFormat="1" ht="24.95" customHeight="1" x14ac:dyDescent="0.25">
      <c r="B126" s="30"/>
      <c r="C126" s="30"/>
      <c r="D126" s="30"/>
      <c r="E126" s="30"/>
      <c r="F126" s="30"/>
      <c r="G126" s="30"/>
      <c r="H126" s="30"/>
      <c r="I126" s="30"/>
      <c r="J126" s="30"/>
      <c r="K126" s="30"/>
      <c r="L126" s="30" t="s">
        <v>9</v>
      </c>
      <c r="M126" s="30"/>
      <c r="N126" s="30"/>
      <c r="O126" s="30"/>
      <c r="P126" s="30"/>
      <c r="Q126" s="30"/>
      <c r="R126" s="30"/>
      <c r="S126" s="30"/>
    </row>
    <row r="127" spans="2:19" s="7" customFormat="1" ht="45" customHeight="1" x14ac:dyDescent="0.25">
      <c r="B127" s="18"/>
      <c r="C127" s="36" t="s">
        <v>29</v>
      </c>
      <c r="D127" s="75" t="s">
        <v>34</v>
      </c>
      <c r="E127" s="126"/>
      <c r="F127" s="126"/>
      <c r="G127" s="61"/>
      <c r="H127" s="167"/>
      <c r="I127" s="168"/>
      <c r="J127" s="169"/>
      <c r="K127" s="36" t="s">
        <v>159</v>
      </c>
      <c r="L127" s="139"/>
      <c r="M127" s="140"/>
      <c r="N127" s="140"/>
      <c r="O127" s="141"/>
      <c r="P127" s="30"/>
      <c r="Q127" s="167"/>
      <c r="R127" s="168"/>
      <c r="S127" s="169"/>
    </row>
    <row r="128" spans="2:19" s="7" customFormat="1" ht="24.95" customHeight="1" x14ac:dyDescent="0.25">
      <c r="B128" s="30"/>
      <c r="C128" s="30"/>
      <c r="D128" s="30" t="s">
        <v>9</v>
      </c>
      <c r="E128" s="30"/>
      <c r="F128" s="30"/>
      <c r="G128" s="30"/>
      <c r="H128" s="30"/>
      <c r="I128" s="30"/>
      <c r="J128" s="30"/>
      <c r="K128" s="30"/>
      <c r="L128" s="30" t="s">
        <v>9</v>
      </c>
      <c r="M128" s="30"/>
      <c r="N128" s="30"/>
      <c r="O128" s="30"/>
      <c r="P128" s="30"/>
      <c r="Q128" s="30"/>
      <c r="R128" s="30"/>
      <c r="S128" s="30"/>
    </row>
    <row r="129" spans="2:19" s="7" customFormat="1" ht="45" customHeight="1" x14ac:dyDescent="0.25">
      <c r="B129" s="18"/>
      <c r="C129" s="36" t="s">
        <v>30</v>
      </c>
      <c r="D129" s="146"/>
      <c r="E129" s="140"/>
      <c r="F129" s="141"/>
      <c r="G129" s="61"/>
      <c r="H129" s="167"/>
      <c r="I129" s="168"/>
      <c r="J129" s="169"/>
      <c r="K129" s="36" t="s">
        <v>160</v>
      </c>
      <c r="L129" s="139"/>
      <c r="M129" s="140"/>
      <c r="N129" s="140"/>
      <c r="O129" s="141"/>
      <c r="P129" s="30"/>
      <c r="Q129" s="167"/>
      <c r="R129" s="168"/>
      <c r="S129" s="169"/>
    </row>
    <row r="130" spans="2:19" s="7" customFormat="1" ht="24.95" customHeight="1" x14ac:dyDescent="0.25">
      <c r="B130" s="30"/>
      <c r="C130" s="30"/>
      <c r="D130" s="30" t="s">
        <v>9</v>
      </c>
      <c r="E130" s="30"/>
      <c r="F130" s="30"/>
      <c r="G130" s="30"/>
      <c r="H130" s="30"/>
      <c r="I130" s="30"/>
      <c r="J130" s="30"/>
      <c r="K130" s="30"/>
      <c r="L130" s="30" t="s">
        <v>9</v>
      </c>
      <c r="M130" s="30"/>
      <c r="N130" s="30"/>
      <c r="O130" s="30"/>
      <c r="P130" s="30"/>
      <c r="Q130" s="30"/>
      <c r="R130" s="30"/>
      <c r="S130" s="30"/>
    </row>
    <row r="131" spans="2:19" s="7" customFormat="1" ht="45" customHeight="1" x14ac:dyDescent="0.25">
      <c r="B131" s="18"/>
      <c r="C131" s="36" t="s">
        <v>35</v>
      </c>
      <c r="D131" s="146"/>
      <c r="E131" s="140"/>
      <c r="F131" s="141"/>
      <c r="G131" s="61"/>
      <c r="H131" s="167"/>
      <c r="I131" s="168"/>
      <c r="J131" s="169"/>
      <c r="K131" s="36" t="s">
        <v>161</v>
      </c>
      <c r="L131" s="139"/>
      <c r="M131" s="140"/>
      <c r="N131" s="140"/>
      <c r="O131" s="141"/>
      <c r="P131" s="30"/>
      <c r="Q131" s="167"/>
      <c r="R131" s="168"/>
      <c r="S131" s="169"/>
    </row>
    <row r="132" spans="2:19" s="7" customFormat="1" ht="24.95" customHeight="1" x14ac:dyDescent="0.25">
      <c r="B132" s="30"/>
      <c r="C132" s="30"/>
      <c r="D132" s="30" t="s">
        <v>9</v>
      </c>
      <c r="E132" s="30"/>
      <c r="F132" s="30"/>
      <c r="G132" s="30"/>
      <c r="H132" s="30"/>
      <c r="I132" s="30"/>
      <c r="J132" s="30"/>
      <c r="K132" s="30"/>
      <c r="L132" s="30" t="s">
        <v>9</v>
      </c>
      <c r="M132" s="30"/>
      <c r="N132" s="30"/>
      <c r="O132" s="30"/>
      <c r="P132" s="30"/>
      <c r="Q132" s="30"/>
      <c r="R132" s="30"/>
      <c r="S132" s="30"/>
    </row>
    <row r="133" spans="2:19" s="7" customFormat="1" ht="45" customHeight="1" x14ac:dyDescent="0.25">
      <c r="B133" s="18"/>
      <c r="C133" s="36" t="s">
        <v>36</v>
      </c>
      <c r="D133" s="146"/>
      <c r="E133" s="140"/>
      <c r="F133" s="141"/>
      <c r="G133" s="61"/>
      <c r="H133" s="167"/>
      <c r="I133" s="168"/>
      <c r="J133" s="169"/>
      <c r="K133" s="36" t="s">
        <v>162</v>
      </c>
      <c r="L133" s="139"/>
      <c r="M133" s="140"/>
      <c r="N133" s="140"/>
      <c r="O133" s="141"/>
      <c r="P133" s="30"/>
      <c r="Q133" s="167"/>
      <c r="R133" s="168"/>
      <c r="S133" s="169"/>
    </row>
    <row r="134" spans="2:19" s="7" customFormat="1" ht="24.95" customHeight="1" thickBot="1" x14ac:dyDescent="0.3">
      <c r="B134" s="30"/>
      <c r="C134" s="30"/>
      <c r="D134" s="30"/>
      <c r="E134" s="30"/>
      <c r="F134" s="30"/>
      <c r="G134" s="30"/>
      <c r="H134" s="30"/>
      <c r="I134" s="30"/>
      <c r="J134" s="30"/>
      <c r="K134" s="30"/>
      <c r="L134" s="30"/>
      <c r="M134" s="30"/>
      <c r="N134" s="30"/>
      <c r="O134" s="30"/>
      <c r="P134" s="30"/>
      <c r="Q134" s="30"/>
      <c r="R134" s="30"/>
      <c r="S134" s="30"/>
    </row>
    <row r="135" spans="2:19" s="7" customFormat="1" ht="45" customHeight="1" thickBot="1" x14ac:dyDescent="0.3">
      <c r="B135" s="30"/>
      <c r="C135" s="80" t="s">
        <v>37</v>
      </c>
      <c r="D135" s="80"/>
      <c r="E135" s="80"/>
      <c r="F135" s="80"/>
      <c r="G135" s="81"/>
      <c r="H135" s="147" t="str">
        <f>IF((H111+H113+H115+H117+H119+H123+H125+H127+H129+H131+H133)&lt;&gt;0,H111+H113+H115+H117+H119+H123+H125+H127+H129+H131+H133,"")</f>
        <v/>
      </c>
      <c r="I135" s="148"/>
      <c r="J135" s="149"/>
      <c r="K135" s="82" t="s">
        <v>266</v>
      </c>
      <c r="L135" s="83"/>
      <c r="M135" s="83"/>
      <c r="N135" s="83"/>
      <c r="O135" s="83"/>
      <c r="P135" s="81"/>
      <c r="Q135" s="147" t="str">
        <f>IF((Q111+Q113+Q115+Q117+Q119+Q121+Q123+Q125+Q127+Q129+Q131+Q133)&lt;&gt;0,Q111+Q113+Q115+Q117+Q119+Q121+Q123+Q125+Q127+Q129+Q131+Q133,"")</f>
        <v/>
      </c>
      <c r="R135" s="148"/>
      <c r="S135" s="149"/>
    </row>
    <row r="136" spans="2:19" s="3" customFormat="1" ht="9.9499999999999993" customHeight="1" x14ac:dyDescent="0.2">
      <c r="B136" s="4"/>
      <c r="C136" s="4"/>
      <c r="D136" s="4"/>
      <c r="E136" s="4"/>
      <c r="F136" s="4"/>
      <c r="G136" s="4"/>
      <c r="H136" s="4"/>
      <c r="I136" s="4"/>
      <c r="J136" s="4"/>
      <c r="K136" s="4"/>
      <c r="L136" s="15"/>
      <c r="M136" s="4"/>
      <c r="N136" s="4"/>
      <c r="O136" s="15"/>
      <c r="P136" s="4"/>
      <c r="Q136" s="4"/>
      <c r="R136" s="4"/>
      <c r="S136" s="4"/>
    </row>
    <row r="137" spans="2:19" s="33" customFormat="1" ht="45" customHeight="1" x14ac:dyDescent="0.35">
      <c r="B137" s="127" t="s">
        <v>128</v>
      </c>
      <c r="C137" s="127"/>
      <c r="D137" s="127"/>
      <c r="E137" s="127"/>
      <c r="F137" s="127"/>
      <c r="G137" s="127"/>
      <c r="H137" s="127"/>
      <c r="I137" s="127"/>
      <c r="J137" s="127"/>
      <c r="K137" s="127"/>
      <c r="L137" s="127"/>
      <c r="M137" s="127"/>
      <c r="N137" s="127"/>
      <c r="O137" s="127"/>
      <c r="P137" s="127"/>
      <c r="Q137" s="127"/>
      <c r="R137" s="127"/>
      <c r="S137" s="127"/>
    </row>
    <row r="138" spans="2:19" ht="9.9499999999999993" customHeight="1" x14ac:dyDescent="0.2"/>
    <row r="139" spans="2:19" s="37" customFormat="1" ht="24.95" customHeight="1" x14ac:dyDescent="0.25">
      <c r="B139" s="75" t="s">
        <v>44</v>
      </c>
      <c r="C139" s="126"/>
      <c r="D139" s="126"/>
      <c r="E139" s="126"/>
      <c r="F139" s="126"/>
      <c r="G139" s="126"/>
      <c r="H139" s="126"/>
      <c r="I139" s="126"/>
      <c r="J139" s="126"/>
      <c r="K139" s="126"/>
      <c r="L139" s="126"/>
      <c r="M139" s="126"/>
      <c r="N139" s="126"/>
      <c r="O139" s="126"/>
      <c r="P139" s="126"/>
      <c r="Q139" s="126"/>
      <c r="R139" s="126"/>
      <c r="S139" s="126"/>
    </row>
    <row r="140" spans="2:19" ht="9.9499999999999993" customHeight="1" x14ac:dyDescent="0.2"/>
    <row r="141" spans="2:19" s="37" customFormat="1" ht="24.95" customHeight="1" x14ac:dyDescent="0.25">
      <c r="B141" s="75" t="s">
        <v>45</v>
      </c>
      <c r="C141" s="126"/>
      <c r="D141" s="126"/>
      <c r="E141" s="126"/>
      <c r="F141" s="126"/>
      <c r="G141" s="126"/>
      <c r="H141" s="126"/>
      <c r="I141" s="126"/>
      <c r="J141" s="126"/>
      <c r="K141" s="126"/>
      <c r="L141" s="126"/>
      <c r="M141" s="126"/>
      <c r="N141" s="126"/>
      <c r="O141" s="126"/>
      <c r="P141" s="126"/>
      <c r="Q141" s="126"/>
      <c r="R141" s="126"/>
      <c r="S141" s="126"/>
    </row>
    <row r="142" spans="2:19" ht="9.9499999999999993" customHeight="1" x14ac:dyDescent="0.2"/>
    <row r="143" spans="2:19" s="37" customFormat="1" ht="75" customHeight="1" x14ac:dyDescent="0.25">
      <c r="B143" s="75" t="s">
        <v>214</v>
      </c>
      <c r="C143" s="126"/>
      <c r="D143" s="126"/>
      <c r="E143" s="126"/>
      <c r="F143" s="126"/>
      <c r="G143" s="126"/>
      <c r="H143" s="126"/>
      <c r="I143" s="126"/>
      <c r="J143" s="126"/>
      <c r="K143" s="126"/>
      <c r="L143" s="126"/>
      <c r="M143" s="126"/>
      <c r="N143" s="126"/>
      <c r="O143" s="126"/>
      <c r="P143" s="126"/>
      <c r="Q143" s="126"/>
      <c r="R143" s="126"/>
      <c r="S143" s="126"/>
    </row>
    <row r="144" spans="2:19" ht="9.9499999999999993" customHeight="1" x14ac:dyDescent="0.2"/>
    <row r="145" spans="2:19" s="37" customFormat="1" ht="75" customHeight="1" x14ac:dyDescent="0.25">
      <c r="B145" s="75" t="s">
        <v>215</v>
      </c>
      <c r="C145" s="126"/>
      <c r="D145" s="126"/>
      <c r="E145" s="126"/>
      <c r="F145" s="126"/>
      <c r="G145" s="126"/>
      <c r="H145" s="126"/>
      <c r="I145" s="126"/>
      <c r="J145" s="126"/>
      <c r="K145" s="126"/>
      <c r="L145" s="126"/>
      <c r="M145" s="126"/>
      <c r="N145" s="126"/>
      <c r="O145" s="126"/>
      <c r="P145" s="126"/>
      <c r="Q145" s="126"/>
      <c r="R145" s="126"/>
      <c r="S145" s="126"/>
    </row>
    <row r="146" spans="2:19" ht="9.9499999999999993" customHeight="1" x14ac:dyDescent="0.2"/>
    <row r="147" spans="2:19" s="37" customFormat="1" ht="174.95" customHeight="1" x14ac:dyDescent="0.25">
      <c r="B147" s="75" t="s">
        <v>216</v>
      </c>
      <c r="C147" s="126"/>
      <c r="D147" s="126"/>
      <c r="E147" s="126"/>
      <c r="F147" s="126"/>
      <c r="G147" s="126"/>
      <c r="H147" s="126"/>
      <c r="I147" s="126"/>
      <c r="J147" s="126"/>
      <c r="K147" s="126"/>
      <c r="L147" s="126"/>
      <c r="M147" s="126"/>
      <c r="N147" s="126"/>
      <c r="O147" s="126"/>
      <c r="P147" s="126"/>
      <c r="Q147" s="126"/>
      <c r="R147" s="126"/>
      <c r="S147" s="126"/>
    </row>
    <row r="148" spans="2:19" ht="5.0999999999999996" customHeight="1" x14ac:dyDescent="0.2">
      <c r="C148" s="51"/>
      <c r="D148" s="51"/>
      <c r="E148" s="51"/>
      <c r="F148" s="51"/>
      <c r="G148" s="51"/>
      <c r="H148" s="51"/>
      <c r="I148" s="51"/>
      <c r="J148" s="51"/>
      <c r="K148" s="51"/>
      <c r="L148" s="51"/>
      <c r="M148" s="51"/>
      <c r="N148" s="51"/>
      <c r="O148" s="51"/>
      <c r="P148" s="51"/>
      <c r="Q148" s="51"/>
      <c r="R148" s="51"/>
    </row>
    <row r="149" spans="2:19" s="5" customFormat="1" ht="24.95" customHeight="1" x14ac:dyDescent="0.25">
      <c r="B149" s="17"/>
      <c r="C149" s="108" t="str">
        <f>C46</f>
        <v>Antrag GuW Hessen - Stand 12.2025_v2</v>
      </c>
      <c r="D149" s="120"/>
      <c r="E149" s="120"/>
      <c r="F149" s="120"/>
      <c r="G149" s="120"/>
      <c r="H149" s="107"/>
      <c r="I149" s="107"/>
      <c r="J149" s="15"/>
      <c r="K149" s="107"/>
      <c r="L149" s="107"/>
      <c r="M149" s="15"/>
      <c r="N149" s="17"/>
      <c r="O149" s="91" t="s">
        <v>241</v>
      </c>
      <c r="P149" s="91"/>
      <c r="Q149" s="91"/>
      <c r="R149" s="91"/>
      <c r="S149" s="91"/>
    </row>
    <row r="150" spans="2:19" s="37" customFormat="1" ht="125.1" customHeight="1" x14ac:dyDescent="0.25">
      <c r="B150" s="75" t="s">
        <v>217</v>
      </c>
      <c r="C150" s="126"/>
      <c r="D150" s="126"/>
      <c r="E150" s="126"/>
      <c r="F150" s="126"/>
      <c r="G150" s="126"/>
      <c r="H150" s="126"/>
      <c r="I150" s="126"/>
      <c r="J150" s="126"/>
      <c r="K150" s="126"/>
      <c r="L150" s="126"/>
      <c r="M150" s="126"/>
      <c r="N150" s="126"/>
      <c r="O150" s="126"/>
      <c r="P150" s="126"/>
      <c r="Q150" s="126"/>
      <c r="R150" s="126"/>
      <c r="S150" s="126"/>
    </row>
    <row r="151" spans="2:19" s="37" customFormat="1" ht="75" customHeight="1" x14ac:dyDescent="0.25">
      <c r="B151" s="75" t="s">
        <v>281</v>
      </c>
      <c r="C151" s="126"/>
      <c r="D151" s="126"/>
      <c r="E151" s="126"/>
      <c r="F151" s="126"/>
      <c r="G151" s="126"/>
      <c r="H151" s="126"/>
      <c r="I151" s="126"/>
      <c r="J151" s="126"/>
      <c r="K151" s="126"/>
      <c r="L151" s="126"/>
      <c r="M151" s="126"/>
      <c r="N151" s="126"/>
      <c r="O151" s="126"/>
      <c r="P151" s="126"/>
      <c r="Q151" s="126"/>
      <c r="R151" s="126"/>
      <c r="S151" s="126"/>
    </row>
    <row r="152" spans="2:19" ht="5.0999999999999996" customHeight="1" x14ac:dyDescent="0.2"/>
    <row r="153" spans="2:19" s="37" customFormat="1" ht="50.1" customHeight="1" x14ac:dyDescent="0.25">
      <c r="B153" s="75" t="s">
        <v>218</v>
      </c>
      <c r="C153" s="126"/>
      <c r="D153" s="126"/>
      <c r="E153" s="126"/>
      <c r="F153" s="126"/>
      <c r="G153" s="126"/>
      <c r="H153" s="126"/>
      <c r="I153" s="126"/>
      <c r="J153" s="126"/>
      <c r="K153" s="126"/>
      <c r="L153" s="126"/>
      <c r="M153" s="126"/>
      <c r="N153" s="126"/>
      <c r="O153" s="126"/>
      <c r="P153" s="126"/>
      <c r="Q153" s="126"/>
      <c r="R153" s="126"/>
      <c r="S153" s="126"/>
    </row>
    <row r="154" spans="2:19" ht="9.9499999999999993" customHeight="1" x14ac:dyDescent="0.2"/>
    <row r="155" spans="2:19" s="37" customFormat="1" ht="50.1" customHeight="1" x14ac:dyDescent="0.25">
      <c r="B155" s="75" t="s">
        <v>259</v>
      </c>
      <c r="C155" s="126"/>
      <c r="D155" s="126"/>
      <c r="E155" s="126"/>
      <c r="F155" s="126"/>
      <c r="G155" s="126"/>
      <c r="H155" s="126"/>
      <c r="I155" s="126"/>
      <c r="J155" s="126"/>
      <c r="K155" s="126"/>
      <c r="L155" s="126"/>
      <c r="M155" s="126"/>
      <c r="N155" s="126"/>
      <c r="O155" s="126"/>
      <c r="P155" s="126"/>
      <c r="Q155" s="126"/>
      <c r="R155" s="126"/>
      <c r="S155" s="126"/>
    </row>
    <row r="156" spans="2:19" ht="9.9499999999999993" customHeight="1" x14ac:dyDescent="0.2"/>
    <row r="157" spans="2:19" s="37" customFormat="1" ht="24.95" customHeight="1" x14ac:dyDescent="0.25">
      <c r="B157" s="75" t="s">
        <v>81</v>
      </c>
      <c r="C157" s="126"/>
      <c r="D157" s="126"/>
      <c r="E157" s="126"/>
      <c r="F157" s="126"/>
      <c r="G157" s="126"/>
      <c r="H157" s="126"/>
      <c r="I157" s="126"/>
      <c r="J157" s="126"/>
      <c r="K157" s="126"/>
      <c r="L157" s="126"/>
      <c r="M157" s="126"/>
      <c r="N157" s="126"/>
      <c r="O157" s="126"/>
      <c r="P157" s="126"/>
      <c r="Q157" s="126"/>
      <c r="R157" s="126"/>
      <c r="S157" s="126"/>
    </row>
    <row r="158" spans="2:19" ht="9.9499999999999993" customHeight="1" x14ac:dyDescent="0.2"/>
    <row r="159" spans="2:19" s="37" customFormat="1" ht="50.1" customHeight="1" x14ac:dyDescent="0.25">
      <c r="B159" s="75" t="s">
        <v>219</v>
      </c>
      <c r="C159" s="126"/>
      <c r="D159" s="126"/>
      <c r="E159" s="126"/>
      <c r="F159" s="126"/>
      <c r="G159" s="126"/>
      <c r="H159" s="126"/>
      <c r="I159" s="126"/>
      <c r="J159" s="126"/>
      <c r="K159" s="126"/>
      <c r="L159" s="126"/>
      <c r="M159" s="126"/>
      <c r="N159" s="126"/>
      <c r="O159" s="126"/>
      <c r="P159" s="126"/>
      <c r="Q159" s="126"/>
      <c r="R159" s="126"/>
      <c r="S159" s="126"/>
    </row>
    <row r="160" spans="2:19" ht="5.0999999999999996" customHeight="1" x14ac:dyDescent="0.2"/>
    <row r="161" spans="2:19" s="37" customFormat="1" ht="75" customHeight="1" x14ac:dyDescent="0.25">
      <c r="B161" s="75" t="s">
        <v>220</v>
      </c>
      <c r="C161" s="126"/>
      <c r="D161" s="126"/>
      <c r="E161" s="126"/>
      <c r="F161" s="126"/>
      <c r="G161" s="126"/>
      <c r="H161" s="126"/>
      <c r="I161" s="126"/>
      <c r="J161" s="126"/>
      <c r="K161" s="126"/>
      <c r="L161" s="126"/>
      <c r="M161" s="126"/>
      <c r="N161" s="126"/>
      <c r="O161" s="126"/>
      <c r="P161" s="126"/>
      <c r="Q161" s="126"/>
      <c r="R161" s="126"/>
      <c r="S161" s="126"/>
    </row>
    <row r="162" spans="2:19" ht="9.9499999999999993" customHeight="1" x14ac:dyDescent="0.2"/>
    <row r="163" spans="2:19" s="39" customFormat="1" ht="75" customHeight="1" x14ac:dyDescent="0.25">
      <c r="B163" s="119" t="s">
        <v>280</v>
      </c>
      <c r="C163" s="127"/>
      <c r="D163" s="127"/>
      <c r="E163" s="127"/>
      <c r="F163" s="127"/>
      <c r="G163" s="127"/>
      <c r="H163" s="127"/>
      <c r="I163" s="127"/>
      <c r="J163" s="127"/>
      <c r="K163" s="127"/>
      <c r="L163" s="127"/>
      <c r="M163" s="127"/>
      <c r="N163" s="127"/>
      <c r="O163" s="127"/>
      <c r="P163" s="127"/>
      <c r="Q163" s="127"/>
      <c r="R163" s="127"/>
      <c r="S163" s="127"/>
    </row>
    <row r="164" spans="2:19" ht="9.9499999999999993" customHeight="1" x14ac:dyDescent="0.2"/>
    <row r="165" spans="2:19" s="7" customFormat="1" ht="45" customHeight="1" x14ac:dyDescent="0.25">
      <c r="B165" s="30"/>
      <c r="C165" s="60" t="s">
        <v>84</v>
      </c>
      <c r="D165" s="30"/>
      <c r="E165" s="30"/>
      <c r="F165" s="30"/>
      <c r="G165" s="30"/>
      <c r="H165" s="101"/>
      <c r="I165" s="102"/>
      <c r="J165" s="58" t="s">
        <v>181</v>
      </c>
      <c r="K165" s="98"/>
      <c r="L165" s="99"/>
      <c r="M165" s="99"/>
      <c r="N165" s="99"/>
      <c r="O165" s="99"/>
      <c r="P165" s="99"/>
      <c r="Q165" s="99"/>
      <c r="R165" s="99"/>
      <c r="S165" s="100"/>
    </row>
    <row r="166" spans="2:19" ht="9.9499999999999993" customHeight="1" x14ac:dyDescent="0.2"/>
    <row r="167" spans="2:19" ht="9.9499999999999993" customHeight="1" x14ac:dyDescent="0.2"/>
    <row r="168" spans="2:19" s="8" customFormat="1" ht="150" customHeight="1" x14ac:dyDescent="0.25">
      <c r="B168" s="10"/>
      <c r="C168" s="75" t="s">
        <v>268</v>
      </c>
      <c r="D168" s="75"/>
      <c r="E168" s="75"/>
      <c r="F168" s="75"/>
      <c r="G168" s="10"/>
      <c r="H168" s="98"/>
      <c r="I168" s="99"/>
      <c r="J168" s="99"/>
      <c r="K168" s="99"/>
      <c r="L168" s="99"/>
      <c r="M168" s="99"/>
      <c r="N168" s="99"/>
      <c r="O168" s="99"/>
      <c r="P168" s="99"/>
      <c r="Q168" s="99"/>
      <c r="R168" s="99"/>
      <c r="S168" s="100"/>
    </row>
    <row r="169" spans="2:19" ht="9.9499999999999993" customHeight="1" x14ac:dyDescent="0.2"/>
    <row r="170" spans="2:19" s="33" customFormat="1" ht="45" customHeight="1" x14ac:dyDescent="0.35">
      <c r="B170" s="127" t="s">
        <v>46</v>
      </c>
      <c r="C170" s="127"/>
      <c r="D170" s="127"/>
      <c r="E170" s="127"/>
      <c r="F170" s="127"/>
      <c r="G170" s="127"/>
      <c r="H170" s="127"/>
      <c r="I170" s="127"/>
      <c r="J170" s="127"/>
      <c r="K170" s="127"/>
      <c r="L170" s="127"/>
      <c r="M170" s="127"/>
      <c r="N170" s="127"/>
      <c r="O170" s="127"/>
      <c r="P170" s="127"/>
      <c r="Q170" s="127"/>
      <c r="R170" s="127"/>
      <c r="S170" s="127"/>
    </row>
    <row r="171" spans="2:19" ht="9.9499999999999993" customHeight="1" x14ac:dyDescent="0.2"/>
    <row r="172" spans="2:19" s="37" customFormat="1" ht="75" customHeight="1" x14ac:dyDescent="0.25">
      <c r="B172" s="75" t="s">
        <v>221</v>
      </c>
      <c r="C172" s="126"/>
      <c r="D172" s="126"/>
      <c r="E172" s="126"/>
      <c r="F172" s="126"/>
      <c r="G172" s="126"/>
      <c r="H172" s="126"/>
      <c r="I172" s="126"/>
      <c r="J172" s="126"/>
      <c r="K172" s="126"/>
      <c r="L172" s="126"/>
      <c r="M172" s="126"/>
      <c r="N172" s="126"/>
      <c r="O172" s="126"/>
      <c r="P172" s="126"/>
      <c r="Q172" s="126"/>
      <c r="R172" s="126"/>
      <c r="S172" s="126"/>
    </row>
    <row r="173" spans="2:19" s="37" customFormat="1" ht="99.95" customHeight="1" x14ac:dyDescent="0.25">
      <c r="B173" s="75" t="s">
        <v>222</v>
      </c>
      <c r="C173" s="126"/>
      <c r="D173" s="126"/>
      <c r="E173" s="126"/>
      <c r="F173" s="126"/>
      <c r="G173" s="126"/>
      <c r="H173" s="126"/>
      <c r="I173" s="126"/>
      <c r="J173" s="126"/>
      <c r="K173" s="126"/>
      <c r="L173" s="126"/>
      <c r="M173" s="126"/>
      <c r="N173" s="126"/>
      <c r="O173" s="126"/>
      <c r="P173" s="126"/>
      <c r="Q173" s="126"/>
      <c r="R173" s="126"/>
      <c r="S173" s="126"/>
    </row>
    <row r="174" spans="2:19" s="37" customFormat="1" ht="125.1" customHeight="1" x14ac:dyDescent="0.25">
      <c r="B174" s="75" t="s">
        <v>279</v>
      </c>
      <c r="C174" s="126"/>
      <c r="D174" s="126"/>
      <c r="E174" s="126"/>
      <c r="F174" s="126"/>
      <c r="G174" s="126"/>
      <c r="H174" s="126"/>
      <c r="I174" s="126"/>
      <c r="J174" s="126"/>
      <c r="K174" s="126"/>
      <c r="L174" s="126"/>
      <c r="M174" s="126"/>
      <c r="N174" s="126"/>
      <c r="O174" s="126"/>
      <c r="P174" s="126"/>
      <c r="Q174" s="126"/>
      <c r="R174" s="126"/>
      <c r="S174" s="126"/>
    </row>
    <row r="175" spans="2:19" ht="9.9499999999999993" customHeight="1" x14ac:dyDescent="0.2"/>
    <row r="176" spans="2:19" s="37" customFormat="1" ht="50.1" customHeight="1" x14ac:dyDescent="0.25">
      <c r="B176" s="75" t="s">
        <v>223</v>
      </c>
      <c r="C176" s="126"/>
      <c r="D176" s="126"/>
      <c r="E176" s="126"/>
      <c r="F176" s="126"/>
      <c r="G176" s="126"/>
      <c r="H176" s="126"/>
      <c r="I176" s="126"/>
      <c r="J176" s="126"/>
      <c r="K176" s="126"/>
      <c r="L176" s="126"/>
      <c r="M176" s="126"/>
      <c r="N176" s="126"/>
      <c r="O176" s="126"/>
      <c r="P176" s="126"/>
      <c r="Q176" s="126"/>
      <c r="R176" s="126"/>
      <c r="S176" s="126"/>
    </row>
    <row r="177" spans="2:19" ht="9.9499999999999993" customHeight="1" x14ac:dyDescent="0.2"/>
    <row r="178" spans="2:19" s="37" customFormat="1" ht="50.1" customHeight="1" x14ac:dyDescent="0.25">
      <c r="B178" s="75" t="s">
        <v>224</v>
      </c>
      <c r="C178" s="126"/>
      <c r="D178" s="126"/>
      <c r="E178" s="126"/>
      <c r="F178" s="126"/>
      <c r="G178" s="126"/>
      <c r="H178" s="126"/>
      <c r="I178" s="126"/>
      <c r="J178" s="126"/>
      <c r="K178" s="126"/>
      <c r="L178" s="126"/>
      <c r="M178" s="126"/>
      <c r="N178" s="126"/>
      <c r="O178" s="126"/>
      <c r="P178" s="126"/>
      <c r="Q178" s="126"/>
      <c r="R178" s="126"/>
      <c r="S178" s="126"/>
    </row>
    <row r="179" spans="2:19" ht="9.9499999999999993" customHeight="1" x14ac:dyDescent="0.2"/>
    <row r="180" spans="2:19" s="37" customFormat="1" ht="50.1" customHeight="1" x14ac:dyDescent="0.25">
      <c r="B180" s="75" t="s">
        <v>225</v>
      </c>
      <c r="C180" s="126"/>
      <c r="D180" s="126"/>
      <c r="E180" s="126"/>
      <c r="F180" s="126"/>
      <c r="G180" s="126"/>
      <c r="H180" s="126"/>
      <c r="I180" s="126"/>
      <c r="J180" s="126"/>
      <c r="K180" s="126"/>
      <c r="L180" s="126"/>
      <c r="M180" s="126"/>
      <c r="N180" s="126"/>
      <c r="O180" s="126"/>
      <c r="P180" s="126"/>
      <c r="Q180" s="126"/>
      <c r="R180" s="126"/>
      <c r="S180" s="126"/>
    </row>
    <row r="181" spans="2:19" ht="9.9499999999999993" customHeight="1" x14ac:dyDescent="0.2"/>
    <row r="182" spans="2:19" s="37" customFormat="1" ht="24.95" customHeight="1" x14ac:dyDescent="0.25">
      <c r="B182" s="75" t="s">
        <v>129</v>
      </c>
      <c r="C182" s="126"/>
      <c r="D182" s="126"/>
      <c r="E182" s="126"/>
      <c r="F182" s="126"/>
      <c r="G182" s="126"/>
      <c r="H182" s="126"/>
      <c r="I182" s="126"/>
      <c r="J182" s="126"/>
      <c r="K182" s="126"/>
      <c r="L182" s="126"/>
      <c r="M182" s="126"/>
      <c r="N182" s="126"/>
      <c r="O182" s="126"/>
      <c r="P182" s="126"/>
      <c r="Q182" s="126"/>
      <c r="R182" s="126"/>
      <c r="S182" s="126"/>
    </row>
    <row r="183" spans="2:19" ht="9.9499999999999993" customHeight="1" x14ac:dyDescent="0.2"/>
    <row r="184" spans="2:19" s="37" customFormat="1" ht="75" customHeight="1" x14ac:dyDescent="0.25">
      <c r="B184" s="75" t="s">
        <v>278</v>
      </c>
      <c r="C184" s="126"/>
      <c r="D184" s="126"/>
      <c r="E184" s="126"/>
      <c r="F184" s="126"/>
      <c r="G184" s="126"/>
      <c r="H184" s="126"/>
      <c r="I184" s="126"/>
      <c r="J184" s="126"/>
      <c r="K184" s="126"/>
      <c r="L184" s="126"/>
      <c r="M184" s="126"/>
      <c r="N184" s="126"/>
      <c r="O184" s="126"/>
      <c r="P184" s="126"/>
      <c r="Q184" s="126"/>
      <c r="R184" s="126"/>
      <c r="S184" s="126"/>
    </row>
    <row r="185" spans="2:19" ht="9.9499999999999993" customHeight="1" x14ac:dyDescent="0.2"/>
    <row r="186" spans="2:19" s="37" customFormat="1" ht="50.1" customHeight="1" x14ac:dyDescent="0.25">
      <c r="B186" s="119" t="s">
        <v>272</v>
      </c>
      <c r="C186" s="127"/>
      <c r="D186" s="127"/>
      <c r="E186" s="127"/>
      <c r="F186" s="127"/>
      <c r="G186" s="127"/>
      <c r="H186" s="127"/>
      <c r="I186" s="127"/>
      <c r="J186" s="127"/>
      <c r="K186" s="127"/>
      <c r="L186" s="127"/>
      <c r="M186" s="127"/>
      <c r="N186" s="127"/>
      <c r="O186" s="127"/>
      <c r="P186" s="127"/>
      <c r="Q186" s="127"/>
      <c r="R186" s="127"/>
      <c r="S186" s="127"/>
    </row>
    <row r="187" spans="2:19" ht="9.9499999999999993" customHeight="1" x14ac:dyDescent="0.2"/>
    <row r="188" spans="2:19" ht="9.9499999999999993" customHeight="1" x14ac:dyDescent="0.2">
      <c r="C188" s="51"/>
      <c r="D188" s="51"/>
      <c r="E188" s="51"/>
      <c r="F188" s="51"/>
      <c r="G188" s="51"/>
      <c r="H188" s="51"/>
      <c r="I188" s="51"/>
      <c r="J188" s="51"/>
      <c r="K188" s="51"/>
      <c r="L188" s="51"/>
      <c r="M188" s="51"/>
      <c r="N188" s="51"/>
      <c r="O188" s="51"/>
      <c r="P188" s="51"/>
      <c r="Q188" s="51"/>
      <c r="R188" s="51"/>
    </row>
    <row r="189" spans="2:19" s="5" customFormat="1" ht="24.95" customHeight="1" x14ac:dyDescent="0.25">
      <c r="B189" s="17"/>
      <c r="C189" s="108" t="str">
        <f>C46</f>
        <v>Antrag GuW Hessen - Stand 12.2025_v2</v>
      </c>
      <c r="D189" s="120"/>
      <c r="E189" s="120"/>
      <c r="F189" s="120"/>
      <c r="G189" s="120"/>
      <c r="H189" s="107"/>
      <c r="I189" s="107"/>
      <c r="J189" s="15"/>
      <c r="K189" s="107"/>
      <c r="L189" s="107"/>
      <c r="M189" s="15"/>
      <c r="N189" s="17"/>
      <c r="O189" s="91" t="s">
        <v>242</v>
      </c>
      <c r="P189" s="91"/>
      <c r="Q189" s="91"/>
      <c r="R189" s="91"/>
      <c r="S189" s="91"/>
    </row>
    <row r="190" spans="2:19" s="54" customFormat="1" ht="24.95" customHeight="1" x14ac:dyDescent="0.25">
      <c r="B190" s="53"/>
      <c r="C190" s="63" t="s">
        <v>267</v>
      </c>
      <c r="D190" s="53"/>
      <c r="E190" s="53"/>
      <c r="F190" s="53"/>
      <c r="G190" s="53"/>
      <c r="H190" s="53"/>
      <c r="I190" s="53"/>
      <c r="J190" s="53"/>
      <c r="K190" s="53"/>
      <c r="L190" s="53"/>
      <c r="M190" s="53"/>
      <c r="N190" s="53"/>
      <c r="O190" s="53"/>
      <c r="P190" s="53"/>
      <c r="Q190" s="53"/>
      <c r="R190" s="53"/>
      <c r="S190" s="53"/>
    </row>
    <row r="191" spans="2:19" ht="9.9499999999999993" customHeight="1" x14ac:dyDescent="0.2"/>
    <row r="192" spans="2:19" ht="300" customHeight="1" x14ac:dyDescent="0.2">
      <c r="C192" s="92"/>
      <c r="D192" s="93"/>
      <c r="E192" s="93"/>
      <c r="F192" s="93"/>
      <c r="G192" s="93"/>
      <c r="H192" s="93"/>
      <c r="I192" s="93"/>
      <c r="J192" s="93"/>
      <c r="K192" s="93"/>
      <c r="L192" s="93"/>
      <c r="M192" s="93"/>
      <c r="N192" s="93"/>
      <c r="O192" s="93"/>
      <c r="P192" s="93"/>
      <c r="Q192" s="93"/>
      <c r="R192" s="93"/>
      <c r="S192" s="94"/>
    </row>
    <row r="193" spans="2:19" ht="9.9499999999999993" customHeight="1" x14ac:dyDescent="0.2"/>
    <row r="194" spans="2:19" s="8" customFormat="1" ht="45" customHeight="1" x14ac:dyDescent="0.25">
      <c r="B194" s="30"/>
      <c r="C194" s="95" t="s">
        <v>273</v>
      </c>
      <c r="D194" s="95"/>
      <c r="E194" s="95"/>
      <c r="F194" s="95"/>
      <c r="G194" s="95"/>
      <c r="H194" s="95"/>
      <c r="I194" s="95"/>
      <c r="J194" s="95"/>
      <c r="K194" s="95"/>
      <c r="L194" s="95"/>
      <c r="M194" s="95"/>
      <c r="N194" s="95"/>
      <c r="O194" s="30"/>
      <c r="P194" s="67"/>
      <c r="Q194" s="30"/>
      <c r="R194" s="30"/>
      <c r="S194" s="30"/>
    </row>
    <row r="195" spans="2:19" ht="9.9499999999999993" customHeight="1" x14ac:dyDescent="0.2"/>
    <row r="196" spans="2:19" s="7" customFormat="1" ht="45" customHeight="1" x14ac:dyDescent="0.25">
      <c r="B196" s="30"/>
      <c r="C196" s="75" t="s">
        <v>91</v>
      </c>
      <c r="D196" s="75"/>
      <c r="E196" s="75"/>
      <c r="F196" s="75"/>
      <c r="G196" s="144" t="s">
        <v>120</v>
      </c>
      <c r="H196" s="144"/>
      <c r="I196" s="76"/>
      <c r="J196" s="77"/>
      <c r="K196" s="186" t="s">
        <v>92</v>
      </c>
      <c r="L196" s="187"/>
      <c r="M196" s="68"/>
      <c r="N196" s="186" t="s">
        <v>93</v>
      </c>
      <c r="O196" s="187"/>
      <c r="P196" s="68"/>
      <c r="Q196" s="30"/>
      <c r="R196" s="30"/>
      <c r="S196" s="30"/>
    </row>
    <row r="197" spans="2:19" ht="9.9499999999999993" customHeight="1" x14ac:dyDescent="0.2">
      <c r="K197" s="144"/>
      <c r="L197" s="144"/>
      <c r="M197" s="20"/>
    </row>
    <row r="198" spans="2:19" s="7" customFormat="1" ht="45" customHeight="1" x14ac:dyDescent="0.25">
      <c r="B198" s="30"/>
      <c r="C198" s="75" t="s">
        <v>89</v>
      </c>
      <c r="D198" s="75"/>
      <c r="E198" s="75"/>
      <c r="F198" s="75"/>
      <c r="G198" s="30"/>
      <c r="H198" s="55" t="s">
        <v>264</v>
      </c>
      <c r="I198" s="76"/>
      <c r="J198" s="77"/>
      <c r="K198" s="109" t="s">
        <v>236</v>
      </c>
      <c r="L198" s="72"/>
      <c r="M198" s="73"/>
      <c r="N198" s="98"/>
      <c r="O198" s="99"/>
      <c r="P198" s="99"/>
      <c r="Q198" s="99"/>
      <c r="R198" s="99"/>
      <c r="S198" s="100"/>
    </row>
    <row r="199" spans="2:19" ht="9.9499999999999993" customHeight="1" x14ac:dyDescent="0.2"/>
    <row r="200" spans="2:19" s="7" customFormat="1" ht="45" customHeight="1" x14ac:dyDescent="0.25">
      <c r="B200" s="30"/>
      <c r="C200" s="60" t="s">
        <v>130</v>
      </c>
      <c r="D200" s="30"/>
      <c r="E200" s="30"/>
      <c r="F200" s="30"/>
      <c r="G200" s="30"/>
      <c r="H200" s="98"/>
      <c r="I200" s="99"/>
      <c r="J200" s="99"/>
      <c r="K200" s="99"/>
      <c r="L200" s="99"/>
      <c r="M200" s="99"/>
      <c r="N200" s="99"/>
      <c r="O200" s="99"/>
      <c r="P200" s="100"/>
      <c r="Q200" s="30"/>
      <c r="R200" s="30"/>
      <c r="S200" s="30"/>
    </row>
    <row r="201" spans="2:19" ht="9.9499999999999993" customHeight="1" x14ac:dyDescent="0.2"/>
    <row r="202" spans="2:19" s="7" customFormat="1" ht="45" customHeight="1" x14ac:dyDescent="0.25">
      <c r="B202" s="30"/>
      <c r="C202" s="60" t="s">
        <v>149</v>
      </c>
      <c r="D202" s="30"/>
      <c r="E202" s="30"/>
      <c r="F202" s="30"/>
      <c r="G202" s="30"/>
      <c r="H202" s="98"/>
      <c r="I202" s="99"/>
      <c r="J202" s="99"/>
      <c r="K202" s="99"/>
      <c r="L202" s="99"/>
      <c r="M202" s="99"/>
      <c r="N202" s="99"/>
      <c r="O202" s="99"/>
      <c r="P202" s="100"/>
      <c r="Q202" s="30"/>
      <c r="R202" s="30"/>
      <c r="S202" s="30"/>
    </row>
    <row r="203" spans="2:19" ht="9.9499999999999993" customHeight="1" x14ac:dyDescent="0.2"/>
    <row r="204" spans="2:19" s="7" customFormat="1" ht="45" customHeight="1" x14ac:dyDescent="0.25">
      <c r="B204" s="30"/>
      <c r="C204" s="60" t="s">
        <v>88</v>
      </c>
      <c r="D204" s="30"/>
      <c r="E204" s="30"/>
      <c r="F204" s="30"/>
      <c r="G204" s="30"/>
      <c r="H204" s="98"/>
      <c r="I204" s="99"/>
      <c r="J204" s="99"/>
      <c r="K204" s="100"/>
      <c r="L204" s="58" t="s">
        <v>181</v>
      </c>
      <c r="M204" s="98"/>
      <c r="N204" s="99"/>
      <c r="O204" s="99"/>
      <c r="P204" s="99"/>
      <c r="Q204" s="99"/>
      <c r="R204" s="99"/>
      <c r="S204" s="100"/>
    </row>
    <row r="205" spans="2:19" ht="9.9499999999999993" customHeight="1" x14ac:dyDescent="0.2"/>
    <row r="206" spans="2:19" s="7" customFormat="1" ht="45" customHeight="1" x14ac:dyDescent="0.25">
      <c r="B206" s="30"/>
      <c r="C206" s="60" t="s">
        <v>84</v>
      </c>
      <c r="D206" s="30"/>
      <c r="E206" s="30"/>
      <c r="F206" s="30"/>
      <c r="G206" s="30"/>
      <c r="H206" s="101"/>
      <c r="I206" s="102"/>
      <c r="J206" s="58" t="s">
        <v>181</v>
      </c>
      <c r="K206" s="98"/>
      <c r="L206" s="99"/>
      <c r="M206" s="99"/>
      <c r="N206" s="99"/>
      <c r="O206" s="99"/>
      <c r="P206" s="99"/>
      <c r="Q206" s="99"/>
      <c r="R206" s="99"/>
      <c r="S206" s="100"/>
    </row>
    <row r="207" spans="2:19" ht="9.9499999999999993" customHeight="1" x14ac:dyDescent="0.2"/>
    <row r="208" spans="2:19" s="8" customFormat="1" ht="150" customHeight="1" x14ac:dyDescent="0.25">
      <c r="B208" s="10"/>
      <c r="C208" s="75" t="s">
        <v>85</v>
      </c>
      <c r="D208" s="75"/>
      <c r="E208" s="75"/>
      <c r="F208" s="75"/>
      <c r="G208" s="10"/>
      <c r="H208" s="98"/>
      <c r="I208" s="99"/>
      <c r="J208" s="99"/>
      <c r="K208" s="99"/>
      <c r="L208" s="99"/>
      <c r="M208" s="99"/>
      <c r="N208" s="99"/>
      <c r="O208" s="99"/>
      <c r="P208" s="99"/>
      <c r="Q208" s="99"/>
      <c r="R208" s="99"/>
      <c r="S208" s="100"/>
    </row>
    <row r="209" spans="2:19" ht="9.9499999999999993" customHeight="1" x14ac:dyDescent="0.2"/>
    <row r="210" spans="2:19" ht="36.75" customHeight="1" x14ac:dyDescent="0.2"/>
    <row r="211" spans="2:19" ht="9.9499999999999993" customHeight="1" x14ac:dyDescent="0.2"/>
    <row r="212" spans="2:19" s="8" customFormat="1" ht="45" customHeight="1" x14ac:dyDescent="0.25">
      <c r="B212" s="21"/>
      <c r="C212" s="95" t="s">
        <v>287</v>
      </c>
      <c r="D212" s="124"/>
      <c r="E212" s="124"/>
      <c r="F212" s="124"/>
      <c r="G212" s="124"/>
      <c r="H212" s="124"/>
      <c r="I212" s="124"/>
      <c r="J212" s="124"/>
      <c r="K212" s="124"/>
      <c r="L212" s="124"/>
      <c r="M212" s="124"/>
      <c r="N212" s="124"/>
      <c r="O212" s="124"/>
      <c r="P212" s="124"/>
      <c r="Q212" s="124"/>
      <c r="R212" s="124"/>
      <c r="S212" s="124"/>
    </row>
    <row r="213" spans="2:19" ht="9.9499999999999993" customHeight="1" x14ac:dyDescent="0.2"/>
    <row r="214" spans="2:19" s="7" customFormat="1" ht="45" customHeight="1" x14ac:dyDescent="0.25">
      <c r="B214" s="30"/>
      <c r="C214" s="79" t="s">
        <v>237</v>
      </c>
      <c r="D214" s="79"/>
      <c r="E214" s="79"/>
      <c r="F214" s="79"/>
      <c r="G214" s="30"/>
      <c r="H214" s="98" t="str">
        <f>IF(H12&lt;&gt;"",(H12),"")</f>
        <v/>
      </c>
      <c r="I214" s="99"/>
      <c r="J214" s="99"/>
      <c r="K214" s="99"/>
      <c r="L214" s="99"/>
      <c r="M214" s="99"/>
      <c r="N214" s="99"/>
      <c r="O214" s="99"/>
      <c r="P214" s="100"/>
      <c r="Q214" s="30"/>
      <c r="R214" s="30"/>
      <c r="S214" s="30"/>
    </row>
    <row r="215" spans="2:19" ht="9.9499999999999993" customHeight="1" x14ac:dyDescent="0.2"/>
    <row r="216" spans="2:19" s="7" customFormat="1" ht="45" customHeight="1" x14ac:dyDescent="0.25">
      <c r="B216" s="30"/>
      <c r="C216" s="75" t="s">
        <v>90</v>
      </c>
      <c r="D216" s="75"/>
      <c r="E216" s="75"/>
      <c r="F216" s="75"/>
      <c r="G216" s="30"/>
      <c r="H216" s="76"/>
      <c r="I216" s="77"/>
      <c r="J216" s="30"/>
      <c r="K216" s="30"/>
      <c r="L216" s="30"/>
      <c r="M216" s="30"/>
      <c r="N216" s="30"/>
      <c r="O216" s="30"/>
      <c r="P216" s="30"/>
      <c r="Q216" s="30"/>
      <c r="R216" s="30"/>
      <c r="S216" s="30"/>
    </row>
    <row r="217" spans="2:19" ht="9.9499999999999993" customHeight="1" x14ac:dyDescent="0.2"/>
    <row r="218" spans="2:19" s="7" customFormat="1" ht="45" customHeight="1" x14ac:dyDescent="0.25">
      <c r="B218" s="30"/>
      <c r="C218" s="60" t="s">
        <v>52</v>
      </c>
      <c r="D218" s="30"/>
      <c r="E218" s="30"/>
      <c r="F218" s="30"/>
      <c r="G218" s="30"/>
      <c r="H218" s="98"/>
      <c r="I218" s="99"/>
      <c r="J218" s="99"/>
      <c r="K218" s="99"/>
      <c r="L218" s="99"/>
      <c r="M218" s="99"/>
      <c r="N218" s="99"/>
      <c r="O218" s="99"/>
      <c r="P218" s="100"/>
      <c r="Q218" s="30"/>
      <c r="R218" s="30"/>
      <c r="S218" s="30"/>
    </row>
    <row r="219" spans="2:19" ht="9.9499999999999993" customHeight="1" x14ac:dyDescent="0.2"/>
    <row r="220" spans="2:19" s="7" customFormat="1" ht="45" customHeight="1" x14ac:dyDescent="0.25">
      <c r="B220" s="30"/>
      <c r="C220" s="60" t="s">
        <v>150</v>
      </c>
      <c r="D220" s="30"/>
      <c r="E220" s="30"/>
      <c r="F220" s="30"/>
      <c r="G220" s="30"/>
      <c r="H220" s="98"/>
      <c r="I220" s="99"/>
      <c r="J220" s="99"/>
      <c r="K220" s="99"/>
      <c r="L220" s="99"/>
      <c r="M220" s="99"/>
      <c r="N220" s="99"/>
      <c r="O220" s="99"/>
      <c r="P220" s="100"/>
      <c r="Q220" s="30"/>
      <c r="R220" s="30"/>
      <c r="S220" s="30"/>
    </row>
    <row r="221" spans="2:19" ht="9.9499999999999993" customHeight="1" x14ac:dyDescent="0.2"/>
    <row r="222" spans="2:19" s="7" customFormat="1" ht="45" customHeight="1" x14ac:dyDescent="0.25">
      <c r="B222" s="30"/>
      <c r="C222" s="60" t="s">
        <v>88</v>
      </c>
      <c r="D222" s="30"/>
      <c r="E222" s="30"/>
      <c r="F222" s="30"/>
      <c r="G222" s="30"/>
      <c r="H222" s="98"/>
      <c r="I222" s="99"/>
      <c r="J222" s="99"/>
      <c r="K222" s="100"/>
      <c r="L222" s="58" t="s">
        <v>181</v>
      </c>
      <c r="M222" s="98"/>
      <c r="N222" s="99"/>
      <c r="O222" s="99"/>
      <c r="P222" s="99"/>
      <c r="Q222" s="99"/>
      <c r="R222" s="99"/>
      <c r="S222" s="100"/>
    </row>
    <row r="223" spans="2:19" ht="9.9499999999999993" customHeight="1" x14ac:dyDescent="0.2"/>
    <row r="224" spans="2:19" s="7" customFormat="1" ht="45" customHeight="1" x14ac:dyDescent="0.25">
      <c r="B224" s="30"/>
      <c r="C224" s="60" t="s">
        <v>84</v>
      </c>
      <c r="D224" s="30"/>
      <c r="E224" s="30"/>
      <c r="F224" s="30"/>
      <c r="G224" s="30"/>
      <c r="H224" s="76"/>
      <c r="I224" s="77"/>
      <c r="J224" s="58" t="s">
        <v>181</v>
      </c>
      <c r="K224" s="98"/>
      <c r="L224" s="99"/>
      <c r="M224" s="99"/>
      <c r="N224" s="99"/>
      <c r="O224" s="99"/>
      <c r="P224" s="99"/>
      <c r="Q224" s="99"/>
      <c r="R224" s="99"/>
      <c r="S224" s="100"/>
    </row>
    <row r="225" spans="2:19" ht="9.9499999999999993" customHeight="1" x14ac:dyDescent="0.2"/>
    <row r="226" spans="2:19" s="8" customFormat="1" ht="150" customHeight="1" x14ac:dyDescent="0.25">
      <c r="B226" s="10"/>
      <c r="C226" s="75" t="s">
        <v>86</v>
      </c>
      <c r="D226" s="75"/>
      <c r="E226" s="75"/>
      <c r="F226" s="75"/>
      <c r="G226" s="10"/>
      <c r="H226" s="98"/>
      <c r="I226" s="99"/>
      <c r="J226" s="99"/>
      <c r="K226" s="99"/>
      <c r="L226" s="99"/>
      <c r="M226" s="99"/>
      <c r="N226" s="99"/>
      <c r="O226" s="99"/>
      <c r="P226" s="99"/>
      <c r="Q226" s="99"/>
      <c r="R226" s="99"/>
      <c r="S226" s="100"/>
    </row>
    <row r="227" spans="2:19" ht="9.9499999999999993" customHeight="1" x14ac:dyDescent="0.2"/>
    <row r="228" spans="2:19" ht="54.95" customHeight="1" x14ac:dyDescent="0.2"/>
    <row r="229" spans="2:19" ht="9.9499999999999993" customHeight="1" x14ac:dyDescent="0.2">
      <c r="C229" s="51"/>
      <c r="D229" s="51"/>
      <c r="E229" s="51"/>
      <c r="F229" s="51"/>
      <c r="G229" s="51"/>
      <c r="H229" s="51"/>
      <c r="I229" s="51"/>
      <c r="J229" s="51"/>
      <c r="K229" s="51"/>
      <c r="L229" s="51"/>
      <c r="M229" s="51"/>
      <c r="N229" s="51"/>
      <c r="O229" s="51"/>
      <c r="P229" s="51"/>
      <c r="Q229" s="51"/>
      <c r="R229" s="51"/>
    </row>
    <row r="230" spans="2:19" s="5" customFormat="1" ht="24.95" customHeight="1" x14ac:dyDescent="0.25">
      <c r="B230" s="17"/>
      <c r="C230" s="108" t="str">
        <f>C46</f>
        <v>Antrag GuW Hessen - Stand 12.2025_v2</v>
      </c>
      <c r="D230" s="120"/>
      <c r="E230" s="120"/>
      <c r="F230" s="120"/>
      <c r="G230" s="120"/>
      <c r="H230" s="107"/>
      <c r="I230" s="107"/>
      <c r="J230" s="15"/>
      <c r="K230" s="107"/>
      <c r="L230" s="107"/>
      <c r="M230" s="15"/>
      <c r="N230" s="17"/>
      <c r="O230" s="91" t="s">
        <v>243</v>
      </c>
      <c r="P230" s="91"/>
      <c r="Q230" s="91"/>
      <c r="R230" s="91"/>
      <c r="S230" s="91"/>
    </row>
    <row r="231" spans="2:19" s="33" customFormat="1" ht="45" customHeight="1" x14ac:dyDescent="0.35">
      <c r="B231" s="127" t="s">
        <v>155</v>
      </c>
      <c r="C231" s="127"/>
      <c r="D231" s="127"/>
      <c r="E231" s="127"/>
      <c r="F231" s="127"/>
      <c r="G231" s="127"/>
      <c r="H231" s="127"/>
      <c r="I231" s="127"/>
      <c r="J231" s="127"/>
      <c r="K231" s="127"/>
      <c r="L231" s="127"/>
      <c r="M231" s="127"/>
      <c r="N231" s="127"/>
      <c r="O231" s="127"/>
      <c r="P231" s="127"/>
      <c r="Q231" s="127"/>
      <c r="R231" s="127"/>
      <c r="S231" s="127"/>
    </row>
    <row r="232" spans="2:19" s="8" customFormat="1" ht="24.95" customHeight="1" x14ac:dyDescent="0.25">
      <c r="B232" s="10"/>
      <c r="C232" s="63" t="s">
        <v>275</v>
      </c>
      <c r="D232" s="10"/>
      <c r="E232" s="10"/>
      <c r="F232" s="10"/>
      <c r="G232" s="10"/>
      <c r="H232" s="10"/>
      <c r="I232" s="10"/>
      <c r="J232" s="10"/>
      <c r="K232" s="10"/>
      <c r="L232" s="10"/>
      <c r="M232" s="10"/>
      <c r="N232" s="10"/>
      <c r="O232" s="10"/>
      <c r="P232" s="10"/>
      <c r="Q232" s="10"/>
      <c r="R232" s="10"/>
      <c r="S232" s="10"/>
    </row>
    <row r="233" spans="2:19" s="8" customFormat="1" ht="408.75" customHeight="1" x14ac:dyDescent="0.25">
      <c r="B233" s="10"/>
      <c r="C233" s="198"/>
      <c r="D233" s="199"/>
      <c r="E233" s="199"/>
      <c r="F233" s="199"/>
      <c r="G233" s="199"/>
      <c r="H233" s="199"/>
      <c r="I233" s="199"/>
      <c r="J233" s="199"/>
      <c r="K233" s="199"/>
      <c r="L233" s="199"/>
      <c r="M233" s="199"/>
      <c r="N233" s="199"/>
      <c r="O233" s="199"/>
      <c r="P233" s="199"/>
      <c r="Q233" s="199"/>
      <c r="R233" s="199"/>
      <c r="S233" s="200"/>
    </row>
    <row r="234" spans="2:19" s="8" customFormat="1" ht="408.75" customHeight="1" x14ac:dyDescent="0.25">
      <c r="B234" s="10"/>
      <c r="C234" s="201"/>
      <c r="D234" s="202"/>
      <c r="E234" s="202"/>
      <c r="F234" s="202"/>
      <c r="G234" s="202"/>
      <c r="H234" s="202"/>
      <c r="I234" s="202"/>
      <c r="J234" s="202"/>
      <c r="K234" s="202"/>
      <c r="L234" s="202"/>
      <c r="M234" s="202"/>
      <c r="N234" s="202"/>
      <c r="O234" s="202"/>
      <c r="P234" s="202"/>
      <c r="Q234" s="202"/>
      <c r="R234" s="202"/>
      <c r="S234" s="203"/>
    </row>
    <row r="235" spans="2:19" s="8" customFormat="1" ht="408.75" customHeight="1" x14ac:dyDescent="0.25">
      <c r="B235" s="10"/>
      <c r="C235" s="201"/>
      <c r="D235" s="202"/>
      <c r="E235" s="202"/>
      <c r="F235" s="202"/>
      <c r="G235" s="202"/>
      <c r="H235" s="202"/>
      <c r="I235" s="202"/>
      <c r="J235" s="202"/>
      <c r="K235" s="202"/>
      <c r="L235" s="202"/>
      <c r="M235" s="202"/>
      <c r="N235" s="202"/>
      <c r="O235" s="202"/>
      <c r="P235" s="202"/>
      <c r="Q235" s="202"/>
      <c r="R235" s="202"/>
      <c r="S235" s="203"/>
    </row>
    <row r="236" spans="2:19" s="2" customFormat="1" ht="237.95" customHeight="1" x14ac:dyDescent="0.2">
      <c r="C236" s="204"/>
      <c r="D236" s="205"/>
      <c r="E236" s="205"/>
      <c r="F236" s="205"/>
      <c r="G236" s="205"/>
      <c r="H236" s="205"/>
      <c r="I236" s="205"/>
      <c r="J236" s="205"/>
      <c r="K236" s="205"/>
      <c r="L236" s="205"/>
      <c r="M236" s="205"/>
      <c r="N236" s="205"/>
      <c r="O236" s="205"/>
      <c r="P236" s="205"/>
      <c r="Q236" s="205"/>
      <c r="R236" s="205"/>
      <c r="S236" s="206"/>
    </row>
    <row r="237" spans="2:19" s="3" customFormat="1" ht="9.9499999999999993" customHeight="1" x14ac:dyDescent="0.2">
      <c r="B237" s="4"/>
      <c r="C237" s="52"/>
      <c r="D237" s="52"/>
      <c r="E237" s="52"/>
      <c r="F237" s="52"/>
      <c r="G237" s="52"/>
      <c r="H237" s="52"/>
      <c r="I237" s="52"/>
      <c r="J237" s="52"/>
      <c r="K237" s="52"/>
      <c r="L237" s="52"/>
      <c r="M237" s="52"/>
      <c r="N237" s="52"/>
      <c r="O237" s="52"/>
      <c r="P237" s="52"/>
      <c r="Q237" s="52"/>
      <c r="R237" s="52"/>
      <c r="S237" s="4"/>
    </row>
    <row r="238" spans="2:19" s="5" customFormat="1" ht="24.95" customHeight="1" x14ac:dyDescent="0.25">
      <c r="B238" s="17"/>
      <c r="C238" s="108" t="str">
        <f>C46</f>
        <v>Antrag GuW Hessen - Stand 12.2025_v2</v>
      </c>
      <c r="D238" s="120"/>
      <c r="E238" s="120"/>
      <c r="F238" s="120"/>
      <c r="G238" s="120"/>
      <c r="H238" s="107"/>
      <c r="I238" s="107"/>
      <c r="J238" s="15"/>
      <c r="K238" s="107"/>
      <c r="L238" s="107"/>
      <c r="M238" s="15"/>
      <c r="N238" s="17"/>
      <c r="O238" s="91" t="s">
        <v>244</v>
      </c>
      <c r="P238" s="91"/>
      <c r="Q238" s="91"/>
      <c r="R238" s="91"/>
      <c r="S238" s="91"/>
    </row>
    <row r="239" spans="2:19" s="33" customFormat="1" ht="45" customHeight="1" x14ac:dyDescent="0.35">
      <c r="B239" s="127" t="s">
        <v>154</v>
      </c>
      <c r="C239" s="127"/>
      <c r="D239" s="127"/>
      <c r="E239" s="127"/>
      <c r="F239" s="127"/>
      <c r="G239" s="127"/>
      <c r="H239" s="127"/>
      <c r="I239" s="127"/>
      <c r="J239" s="127"/>
      <c r="K239" s="127"/>
      <c r="L239" s="127"/>
      <c r="M239" s="127"/>
      <c r="N239" s="127"/>
      <c r="O239" s="127"/>
      <c r="P239" s="127"/>
      <c r="Q239" s="127"/>
      <c r="R239" s="127"/>
      <c r="S239" s="127"/>
    </row>
    <row r="240" spans="2:19" s="8" customFormat="1" ht="24.95" customHeight="1" x14ac:dyDescent="0.25">
      <c r="B240" s="10"/>
      <c r="C240" s="63" t="s">
        <v>275</v>
      </c>
      <c r="D240" s="10"/>
      <c r="E240" s="10"/>
      <c r="F240" s="10"/>
      <c r="G240" s="10"/>
      <c r="H240" s="10"/>
      <c r="I240" s="10"/>
      <c r="J240" s="10"/>
      <c r="K240" s="10"/>
      <c r="L240" s="10"/>
      <c r="M240" s="10"/>
      <c r="N240" s="10"/>
      <c r="O240" s="10"/>
      <c r="P240" s="10"/>
      <c r="Q240" s="10"/>
      <c r="R240" s="10"/>
      <c r="S240" s="10"/>
    </row>
    <row r="241" spans="2:32" s="8" customFormat="1" ht="408.75" customHeight="1" x14ac:dyDescent="0.25">
      <c r="B241" s="10"/>
      <c r="C241" s="198"/>
      <c r="D241" s="199"/>
      <c r="E241" s="199"/>
      <c r="F241" s="199"/>
      <c r="G241" s="199"/>
      <c r="H241" s="199"/>
      <c r="I241" s="199"/>
      <c r="J241" s="199"/>
      <c r="K241" s="199"/>
      <c r="L241" s="199"/>
      <c r="M241" s="199"/>
      <c r="N241" s="199"/>
      <c r="O241" s="199"/>
      <c r="P241" s="199"/>
      <c r="Q241" s="199"/>
      <c r="R241" s="199"/>
      <c r="S241" s="200"/>
    </row>
    <row r="242" spans="2:32" s="8" customFormat="1" ht="408.75" customHeight="1" x14ac:dyDescent="0.25">
      <c r="B242" s="10"/>
      <c r="C242" s="201"/>
      <c r="D242" s="202"/>
      <c r="E242" s="202"/>
      <c r="F242" s="202"/>
      <c r="G242" s="202"/>
      <c r="H242" s="202"/>
      <c r="I242" s="202"/>
      <c r="J242" s="202"/>
      <c r="K242" s="202"/>
      <c r="L242" s="202"/>
      <c r="M242" s="202"/>
      <c r="N242" s="202"/>
      <c r="O242" s="202"/>
      <c r="P242" s="202"/>
      <c r="Q242" s="202"/>
      <c r="R242" s="202"/>
      <c r="S242" s="203"/>
    </row>
    <row r="243" spans="2:32" s="8" customFormat="1" ht="408.75" customHeight="1" x14ac:dyDescent="0.25">
      <c r="B243" s="10"/>
      <c r="C243" s="201"/>
      <c r="D243" s="202"/>
      <c r="E243" s="202"/>
      <c r="F243" s="202"/>
      <c r="G243" s="202"/>
      <c r="H243" s="202"/>
      <c r="I243" s="202"/>
      <c r="J243" s="202"/>
      <c r="K243" s="202"/>
      <c r="L243" s="202"/>
      <c r="M243" s="202"/>
      <c r="N243" s="202"/>
      <c r="O243" s="202"/>
      <c r="P243" s="202"/>
      <c r="Q243" s="202"/>
      <c r="R243" s="202"/>
      <c r="S243" s="203"/>
    </row>
    <row r="244" spans="2:32" s="2" customFormat="1" ht="237.95" customHeight="1" x14ac:dyDescent="0.2">
      <c r="C244" s="204"/>
      <c r="D244" s="205"/>
      <c r="E244" s="205"/>
      <c r="F244" s="205"/>
      <c r="G244" s="205"/>
      <c r="H244" s="205"/>
      <c r="I244" s="205"/>
      <c r="J244" s="205"/>
      <c r="K244" s="205"/>
      <c r="L244" s="205"/>
      <c r="M244" s="205"/>
      <c r="N244" s="205"/>
      <c r="O244" s="205"/>
      <c r="P244" s="205"/>
      <c r="Q244" s="205"/>
      <c r="R244" s="205"/>
      <c r="S244" s="206"/>
    </row>
    <row r="245" spans="2:32" s="3" customFormat="1" ht="9.9499999999999993" customHeight="1" x14ac:dyDescent="0.2">
      <c r="B245" s="4"/>
      <c r="C245" s="52"/>
      <c r="D245" s="52"/>
      <c r="E245" s="52"/>
      <c r="F245" s="52"/>
      <c r="G245" s="52"/>
      <c r="H245" s="52"/>
      <c r="I245" s="52"/>
      <c r="J245" s="52"/>
      <c r="K245" s="52"/>
      <c r="L245" s="52"/>
      <c r="M245" s="52"/>
      <c r="N245" s="52"/>
      <c r="O245" s="52"/>
      <c r="P245" s="52"/>
      <c r="Q245" s="52"/>
      <c r="R245" s="52"/>
      <c r="S245" s="4"/>
    </row>
    <row r="246" spans="2:32" s="5" customFormat="1" ht="24.95" customHeight="1" x14ac:dyDescent="0.25">
      <c r="B246" s="17"/>
      <c r="C246" s="108" t="str">
        <f>C46</f>
        <v>Antrag GuW Hessen - Stand 12.2025_v2</v>
      </c>
      <c r="D246" s="120"/>
      <c r="E246" s="120"/>
      <c r="F246" s="120"/>
      <c r="G246" s="120"/>
      <c r="H246" s="107"/>
      <c r="I246" s="107"/>
      <c r="J246" s="15"/>
      <c r="K246" s="107"/>
      <c r="L246" s="107"/>
      <c r="M246" s="15"/>
      <c r="N246" s="17"/>
      <c r="O246" s="91" t="s">
        <v>245</v>
      </c>
      <c r="P246" s="91"/>
      <c r="Q246" s="91"/>
      <c r="R246" s="91"/>
      <c r="S246" s="91"/>
    </row>
    <row r="247" spans="2:32" s="33" customFormat="1" ht="45" customHeight="1" x14ac:dyDescent="0.35">
      <c r="B247" s="127" t="s">
        <v>297</v>
      </c>
      <c r="C247" s="127"/>
      <c r="D247" s="127"/>
      <c r="E247" s="127"/>
      <c r="F247" s="127"/>
      <c r="G247" s="127"/>
      <c r="H247" s="127"/>
      <c r="I247" s="127"/>
      <c r="J247" s="127"/>
      <c r="K247" s="127"/>
      <c r="L247" s="127"/>
      <c r="M247" s="127"/>
      <c r="N247" s="127"/>
      <c r="O247" s="127"/>
      <c r="P247" s="127"/>
      <c r="Q247" s="127"/>
      <c r="R247" s="127"/>
      <c r="S247" s="127"/>
    </row>
    <row r="248" spans="2:32" s="7" customFormat="1" ht="45" customHeight="1" x14ac:dyDescent="0.25">
      <c r="B248" s="30"/>
      <c r="C248" s="70" t="s">
        <v>166</v>
      </c>
      <c r="D248" s="30"/>
      <c r="E248" s="30"/>
      <c r="F248" s="30"/>
      <c r="G248" s="30"/>
      <c r="H248" s="98" t="str">
        <f>IF(H26&lt;&gt;"",(H26),"")</f>
        <v/>
      </c>
      <c r="I248" s="99"/>
      <c r="J248" s="99"/>
      <c r="K248" s="99"/>
      <c r="L248" s="99"/>
      <c r="M248" s="99"/>
      <c r="N248" s="99"/>
      <c r="O248" s="99"/>
      <c r="P248" s="100"/>
      <c r="Q248" s="30"/>
      <c r="R248" s="30"/>
      <c r="S248" s="30"/>
      <c r="AF248" s="43" t="s">
        <v>253</v>
      </c>
    </row>
    <row r="249" spans="2:32" ht="9.9499999999999993" customHeight="1" x14ac:dyDescent="0.2"/>
    <row r="250" spans="2:32" s="7" customFormat="1" ht="45" customHeight="1" x14ac:dyDescent="0.25">
      <c r="B250" s="30"/>
      <c r="C250" s="70" t="s">
        <v>4</v>
      </c>
      <c r="D250" s="30"/>
      <c r="E250" s="30"/>
      <c r="F250" s="30"/>
      <c r="G250" s="30"/>
      <c r="H250" s="98" t="str">
        <f>IF(H28&lt;&gt;"",(H28),"")</f>
        <v/>
      </c>
      <c r="I250" s="99"/>
      <c r="J250" s="99"/>
      <c r="K250" s="99"/>
      <c r="L250" s="99"/>
      <c r="M250" s="99"/>
      <c r="N250" s="99"/>
      <c r="O250" s="99"/>
      <c r="P250" s="100"/>
      <c r="Q250" s="30"/>
      <c r="R250" s="30"/>
      <c r="S250" s="69" t="s">
        <v>99</v>
      </c>
      <c r="AF250" s="7" t="s">
        <v>254</v>
      </c>
    </row>
    <row r="251" spans="2:32" ht="9.9499999999999993" customHeight="1" x14ac:dyDescent="0.2"/>
    <row r="252" spans="2:32" s="9" customFormat="1" ht="45" customHeight="1" x14ac:dyDescent="0.25">
      <c r="B252" s="62"/>
      <c r="C252" s="45" t="s">
        <v>131</v>
      </c>
      <c r="D252" s="62"/>
      <c r="E252" s="62"/>
      <c r="F252" s="62"/>
      <c r="G252" s="62"/>
      <c r="H252" s="62"/>
      <c r="I252" s="62"/>
      <c r="J252" s="62"/>
      <c r="K252" s="62"/>
      <c r="L252" s="62"/>
      <c r="M252" s="62"/>
      <c r="N252" s="133"/>
      <c r="O252" s="134"/>
      <c r="P252" s="135"/>
      <c r="Q252" s="62"/>
      <c r="R252" s="62"/>
      <c r="S252" s="22" t="s">
        <v>100</v>
      </c>
      <c r="AF252" s="43" t="s">
        <v>253</v>
      </c>
    </row>
    <row r="253" spans="2:32" s="3" customFormat="1" ht="9.9499999999999993" customHeight="1" x14ac:dyDescent="0.2">
      <c r="B253" s="4"/>
      <c r="C253" s="4"/>
      <c r="D253" s="4"/>
      <c r="E253" s="4"/>
      <c r="F253" s="4"/>
      <c r="G253" s="4"/>
      <c r="H253" s="4"/>
      <c r="I253" s="4"/>
      <c r="J253" s="4"/>
      <c r="K253" s="4"/>
      <c r="L253" s="4"/>
      <c r="M253" s="4"/>
      <c r="N253" s="4"/>
      <c r="O253" s="4"/>
      <c r="P253" s="4"/>
      <c r="Q253" s="4"/>
      <c r="R253" s="4"/>
      <c r="S253" s="23"/>
      <c r="AF253" s="1"/>
    </row>
    <row r="254" spans="2:32" s="9" customFormat="1" ht="45" customHeight="1" x14ac:dyDescent="0.25">
      <c r="B254" s="62"/>
      <c r="C254" s="63" t="s">
        <v>53</v>
      </c>
      <c r="D254" s="62"/>
      <c r="E254" s="62"/>
      <c r="F254" s="62"/>
      <c r="G254" s="62"/>
      <c r="H254" s="62"/>
      <c r="I254" s="62"/>
      <c r="J254" s="62"/>
      <c r="K254" s="91" t="s">
        <v>54</v>
      </c>
      <c r="L254" s="187"/>
      <c r="M254" s="67"/>
      <c r="N254" s="91" t="s">
        <v>56</v>
      </c>
      <c r="O254" s="187"/>
      <c r="P254" s="67"/>
      <c r="Q254" s="62"/>
      <c r="R254" s="62"/>
      <c r="S254" s="24" t="s">
        <v>101</v>
      </c>
      <c r="AF254" s="7" t="s">
        <v>254</v>
      </c>
    </row>
    <row r="255" spans="2:32" s="3" customFormat="1" ht="9.9499999999999993" customHeight="1" x14ac:dyDescent="0.2">
      <c r="B255" s="4"/>
      <c r="C255" s="4"/>
      <c r="D255" s="4"/>
      <c r="E255" s="4"/>
      <c r="F255" s="4"/>
      <c r="G255" s="4"/>
      <c r="H255" s="4"/>
      <c r="I255" s="4"/>
      <c r="J255" s="4"/>
      <c r="K255" s="4"/>
      <c r="L255" s="25"/>
      <c r="M255" s="4"/>
      <c r="N255" s="4"/>
      <c r="O255" s="25"/>
      <c r="P255" s="4"/>
      <c r="Q255" s="4"/>
      <c r="R255" s="4"/>
      <c r="S255" s="23"/>
      <c r="AF255" s="1"/>
    </row>
    <row r="256" spans="2:32" s="9" customFormat="1" ht="45" customHeight="1" x14ac:dyDescent="0.25">
      <c r="B256" s="62"/>
      <c r="C256" s="62"/>
      <c r="D256" s="62"/>
      <c r="E256" s="62"/>
      <c r="F256" s="62"/>
      <c r="G256" s="62"/>
      <c r="H256" s="62"/>
      <c r="I256" s="62"/>
      <c r="J256" s="62"/>
      <c r="K256" s="91" t="s">
        <v>55</v>
      </c>
      <c r="L256" s="187"/>
      <c r="M256" s="67"/>
      <c r="N256" s="91" t="s">
        <v>97</v>
      </c>
      <c r="O256" s="187"/>
      <c r="P256" s="67"/>
      <c r="Q256" s="62"/>
      <c r="R256" s="62"/>
      <c r="S256" s="24"/>
    </row>
    <row r="257" spans="2:19" s="3" customFormat="1" ht="9.9499999999999993" customHeight="1" x14ac:dyDescent="0.2">
      <c r="B257" s="4"/>
      <c r="C257" s="4"/>
      <c r="D257" s="4"/>
      <c r="E257" s="4"/>
      <c r="F257" s="4"/>
      <c r="G257" s="4"/>
      <c r="H257" s="4"/>
      <c r="I257" s="4"/>
      <c r="J257" s="4"/>
      <c r="K257" s="4"/>
      <c r="L257" s="25"/>
      <c r="M257" s="4"/>
      <c r="N257" s="4"/>
      <c r="O257" s="25"/>
      <c r="P257" s="4"/>
      <c r="Q257" s="4"/>
      <c r="R257" s="4"/>
      <c r="S257" s="23"/>
    </row>
    <row r="258" spans="2:19" s="9" customFormat="1" ht="45" customHeight="1" x14ac:dyDescent="0.25">
      <c r="B258" s="62"/>
      <c r="C258" s="62"/>
      <c r="D258" s="62"/>
      <c r="E258" s="62"/>
      <c r="F258" s="62"/>
      <c r="G258" s="62"/>
      <c r="H258" s="62"/>
      <c r="I258" s="62"/>
      <c r="J258" s="62"/>
      <c r="K258" s="91" t="s">
        <v>296</v>
      </c>
      <c r="L258" s="187"/>
      <c r="M258" s="67"/>
      <c r="N258" s="87" t="s">
        <v>57</v>
      </c>
      <c r="O258" s="73"/>
      <c r="P258" s="67"/>
      <c r="Q258" s="62"/>
      <c r="R258" s="62"/>
      <c r="S258" s="24"/>
    </row>
    <row r="259" spans="2:19" s="3" customFormat="1" ht="9.9499999999999993" customHeight="1" x14ac:dyDescent="0.2">
      <c r="B259" s="4"/>
      <c r="C259" s="4"/>
      <c r="D259" s="4"/>
      <c r="E259" s="4"/>
      <c r="F259" s="4"/>
      <c r="G259" s="4"/>
      <c r="H259" s="4"/>
      <c r="I259" s="4"/>
      <c r="J259" s="4"/>
      <c r="K259" s="4"/>
      <c r="L259" s="25"/>
      <c r="M259" s="4"/>
      <c r="N259" s="4"/>
      <c r="O259" s="25"/>
      <c r="P259" s="4"/>
      <c r="Q259" s="4"/>
      <c r="R259" s="4"/>
      <c r="S259" s="23"/>
    </row>
    <row r="260" spans="2:19" s="9" customFormat="1" ht="45" customHeight="1" x14ac:dyDescent="0.25">
      <c r="B260" s="62"/>
      <c r="C260" s="79" t="s">
        <v>58</v>
      </c>
      <c r="D260" s="79"/>
      <c r="E260" s="79"/>
      <c r="F260" s="79"/>
      <c r="G260" s="79"/>
      <c r="H260" s="79"/>
      <c r="I260" s="79"/>
      <c r="J260" s="79"/>
      <c r="K260" s="88" t="s">
        <v>10</v>
      </c>
      <c r="L260" s="89"/>
      <c r="M260" s="67"/>
      <c r="N260" s="87" t="s">
        <v>11</v>
      </c>
      <c r="O260" s="73"/>
      <c r="P260" s="67"/>
      <c r="Q260" s="62"/>
      <c r="R260" s="62"/>
      <c r="S260" s="26" t="s">
        <v>102</v>
      </c>
    </row>
    <row r="261" spans="2:19" s="3" customFormat="1" ht="9.9499999999999993" customHeight="1" x14ac:dyDescent="0.2">
      <c r="B261" s="4"/>
      <c r="C261" s="4"/>
      <c r="D261" s="4"/>
      <c r="E261" s="4"/>
      <c r="F261" s="4"/>
      <c r="G261" s="4"/>
      <c r="H261" s="4"/>
      <c r="I261" s="4"/>
      <c r="J261" s="4"/>
      <c r="K261" s="4"/>
      <c r="L261" s="25"/>
      <c r="M261" s="4"/>
      <c r="N261" s="4"/>
      <c r="O261" s="25"/>
      <c r="P261" s="4"/>
      <c r="Q261" s="4"/>
      <c r="R261" s="4"/>
      <c r="S261" s="23"/>
    </row>
    <row r="262" spans="2:19" s="9" customFormat="1" ht="45" customHeight="1" x14ac:dyDescent="0.25">
      <c r="B262" s="62"/>
      <c r="C262" s="79" t="s">
        <v>262</v>
      </c>
      <c r="D262" s="79"/>
      <c r="E262" s="79"/>
      <c r="F262" s="79"/>
      <c r="G262" s="79"/>
      <c r="H262" s="79"/>
      <c r="I262" s="79"/>
      <c r="J262" s="79"/>
      <c r="K262" s="88" t="s">
        <v>10</v>
      </c>
      <c r="L262" s="89"/>
      <c r="M262" s="67"/>
      <c r="N262" s="87" t="s">
        <v>11</v>
      </c>
      <c r="O262" s="73"/>
      <c r="P262" s="67"/>
      <c r="Q262" s="62"/>
      <c r="R262" s="62"/>
      <c r="S262" s="26" t="s">
        <v>103</v>
      </c>
    </row>
    <row r="263" spans="2:19" s="3" customFormat="1" ht="9.9499999999999993" customHeight="1" x14ac:dyDescent="0.2">
      <c r="B263" s="4"/>
      <c r="C263" s="4"/>
      <c r="D263" s="4"/>
      <c r="E263" s="4"/>
      <c r="F263" s="4"/>
      <c r="G263" s="4"/>
      <c r="H263" s="4"/>
      <c r="I263" s="4"/>
      <c r="J263" s="4"/>
      <c r="K263" s="4"/>
      <c r="L263" s="25"/>
      <c r="M263" s="4"/>
      <c r="N263" s="4"/>
      <c r="O263" s="25"/>
      <c r="P263" s="4"/>
      <c r="Q263" s="4"/>
      <c r="R263" s="4"/>
      <c r="S263" s="23"/>
    </row>
    <row r="264" spans="2:19" s="9" customFormat="1" ht="45" customHeight="1" x14ac:dyDescent="0.25">
      <c r="B264" s="62"/>
      <c r="C264" s="62"/>
      <c r="D264" s="79" t="s">
        <v>112</v>
      </c>
      <c r="E264" s="84"/>
      <c r="F264" s="84"/>
      <c r="G264" s="84"/>
      <c r="H264" s="84"/>
      <c r="I264" s="84"/>
      <c r="J264" s="84"/>
      <c r="K264" s="88" t="s">
        <v>10</v>
      </c>
      <c r="L264" s="89"/>
      <c r="M264" s="67"/>
      <c r="N264" s="87" t="s">
        <v>11</v>
      </c>
      <c r="O264" s="73"/>
      <c r="P264" s="67"/>
      <c r="Q264" s="62"/>
      <c r="R264" s="62"/>
      <c r="S264" s="26"/>
    </row>
    <row r="265" spans="2:19" s="3" customFormat="1" ht="9.9499999999999993" customHeight="1" x14ac:dyDescent="0.2">
      <c r="B265" s="4"/>
      <c r="C265" s="4"/>
      <c r="D265" s="4"/>
      <c r="E265" s="4"/>
      <c r="F265" s="4"/>
      <c r="G265" s="4"/>
      <c r="H265" s="4"/>
      <c r="I265" s="4"/>
      <c r="J265" s="4"/>
      <c r="K265" s="4"/>
      <c r="L265" s="25"/>
      <c r="M265" s="4"/>
      <c r="N265" s="4"/>
      <c r="O265" s="25"/>
      <c r="P265" s="4"/>
      <c r="Q265" s="4"/>
      <c r="R265" s="4"/>
      <c r="S265" s="23"/>
    </row>
    <row r="266" spans="2:19" s="9" customFormat="1" ht="45" customHeight="1" x14ac:dyDescent="0.25">
      <c r="B266" s="62"/>
      <c r="C266" s="62"/>
      <c r="D266" s="79" t="s">
        <v>59</v>
      </c>
      <c r="E266" s="84"/>
      <c r="F266" s="84"/>
      <c r="G266" s="84"/>
      <c r="H266" s="84"/>
      <c r="I266" s="84"/>
      <c r="J266" s="84"/>
      <c r="K266" s="88" t="s">
        <v>10</v>
      </c>
      <c r="L266" s="89"/>
      <c r="M266" s="67"/>
      <c r="N266" s="87" t="s">
        <v>11</v>
      </c>
      <c r="O266" s="73"/>
      <c r="P266" s="67"/>
      <c r="Q266" s="62"/>
      <c r="R266" s="62"/>
      <c r="S266" s="26"/>
    </row>
    <row r="267" spans="2:19" s="3" customFormat="1" ht="9.9499999999999993" customHeight="1" x14ac:dyDescent="0.2">
      <c r="B267" s="4"/>
      <c r="C267" s="4"/>
      <c r="D267" s="4"/>
      <c r="E267" s="4"/>
      <c r="F267" s="4"/>
      <c r="G267" s="4"/>
      <c r="H267" s="4"/>
      <c r="I267" s="4"/>
      <c r="J267" s="4"/>
      <c r="K267" s="4"/>
      <c r="L267" s="25"/>
      <c r="M267" s="4"/>
      <c r="N267" s="4"/>
      <c r="O267" s="25"/>
      <c r="P267" s="4"/>
      <c r="Q267" s="4"/>
      <c r="R267" s="4"/>
      <c r="S267" s="23"/>
    </row>
    <row r="268" spans="2:19" s="9" customFormat="1" ht="45" customHeight="1" x14ac:dyDescent="0.25">
      <c r="B268" s="62"/>
      <c r="C268" s="79" t="s">
        <v>261</v>
      </c>
      <c r="D268" s="79"/>
      <c r="E268" s="79"/>
      <c r="F268" s="79"/>
      <c r="G268" s="79"/>
      <c r="H268" s="79"/>
      <c r="I268" s="79"/>
      <c r="J268" s="79"/>
      <c r="K268" s="88" t="s">
        <v>10</v>
      </c>
      <c r="L268" s="89"/>
      <c r="M268" s="67"/>
      <c r="N268" s="87" t="s">
        <v>11</v>
      </c>
      <c r="O268" s="73"/>
      <c r="P268" s="67"/>
      <c r="Q268" s="62"/>
      <c r="R268" s="62"/>
      <c r="S268" s="26" t="s">
        <v>104</v>
      </c>
    </row>
    <row r="269" spans="2:19" s="3" customFormat="1" ht="9.9499999999999993" customHeight="1" x14ac:dyDescent="0.2">
      <c r="B269" s="4"/>
      <c r="C269" s="4"/>
      <c r="D269" s="4"/>
      <c r="E269" s="4"/>
      <c r="F269" s="4"/>
      <c r="G269" s="4"/>
      <c r="H269" s="4"/>
      <c r="I269" s="4"/>
      <c r="J269" s="4"/>
      <c r="K269" s="4"/>
      <c r="L269" s="25"/>
      <c r="M269" s="4"/>
      <c r="N269" s="4"/>
      <c r="O269" s="25"/>
      <c r="P269" s="4"/>
      <c r="Q269" s="4"/>
      <c r="R269" s="4"/>
      <c r="S269" s="23"/>
    </row>
    <row r="270" spans="2:19" s="9" customFormat="1" ht="45" customHeight="1" x14ac:dyDescent="0.25">
      <c r="B270" s="62"/>
      <c r="C270" s="62"/>
      <c r="D270" s="79" t="s">
        <v>111</v>
      </c>
      <c r="E270" s="84"/>
      <c r="F270" s="84"/>
      <c r="G270" s="84"/>
      <c r="H270" s="84"/>
      <c r="I270" s="84"/>
      <c r="J270" s="84"/>
      <c r="K270" s="88" t="s">
        <v>10</v>
      </c>
      <c r="L270" s="89"/>
      <c r="M270" s="67"/>
      <c r="N270" s="87" t="s">
        <v>11</v>
      </c>
      <c r="O270" s="73"/>
      <c r="P270" s="67"/>
      <c r="Q270" s="62"/>
      <c r="R270" s="62"/>
      <c r="S270" s="26"/>
    </row>
    <row r="271" spans="2:19" s="3" customFormat="1" ht="9.9499999999999993" customHeight="1" x14ac:dyDescent="0.2">
      <c r="B271" s="4"/>
      <c r="C271" s="4"/>
      <c r="D271" s="4"/>
      <c r="E271" s="4"/>
      <c r="F271" s="4"/>
      <c r="G271" s="4"/>
      <c r="H271" s="4"/>
      <c r="I271" s="4"/>
      <c r="J271" s="4"/>
      <c r="K271" s="4"/>
      <c r="L271" s="25"/>
      <c r="M271" s="4"/>
      <c r="N271" s="4"/>
      <c r="O271" s="25"/>
      <c r="P271" s="4"/>
      <c r="Q271" s="4"/>
      <c r="R271" s="4"/>
      <c r="S271" s="23"/>
    </row>
    <row r="272" spans="2:19" s="9" customFormat="1" ht="45" customHeight="1" x14ac:dyDescent="0.25">
      <c r="B272" s="62"/>
      <c r="C272" s="62"/>
      <c r="D272" s="79" t="s">
        <v>60</v>
      </c>
      <c r="E272" s="84"/>
      <c r="F272" s="84"/>
      <c r="G272" s="84"/>
      <c r="H272" s="84"/>
      <c r="I272" s="84"/>
      <c r="J272" s="84"/>
      <c r="K272" s="88" t="s">
        <v>10</v>
      </c>
      <c r="L272" s="89"/>
      <c r="M272" s="67"/>
      <c r="N272" s="87" t="s">
        <v>11</v>
      </c>
      <c r="O272" s="73"/>
      <c r="P272" s="67"/>
      <c r="Q272" s="62"/>
      <c r="R272" s="62"/>
      <c r="S272" s="26"/>
    </row>
    <row r="273" spans="2:19" s="3" customFormat="1" ht="9.9499999999999993" customHeight="1" x14ac:dyDescent="0.2">
      <c r="B273" s="4"/>
      <c r="C273" s="4"/>
      <c r="D273" s="4"/>
      <c r="E273" s="4"/>
      <c r="F273" s="4"/>
      <c r="G273" s="4"/>
      <c r="H273" s="4"/>
      <c r="I273" s="4"/>
      <c r="J273" s="4"/>
      <c r="K273" s="4"/>
      <c r="L273" s="25"/>
      <c r="M273" s="4"/>
      <c r="N273" s="4"/>
      <c r="O273" s="25"/>
      <c r="P273" s="4"/>
      <c r="Q273" s="4"/>
      <c r="R273" s="4"/>
      <c r="S273" s="23"/>
    </row>
    <row r="274" spans="2:19" s="9" customFormat="1" ht="45" customHeight="1" x14ac:dyDescent="0.25">
      <c r="B274" s="62"/>
      <c r="C274" s="79" t="s">
        <v>98</v>
      </c>
      <c r="D274" s="79"/>
      <c r="E274" s="79"/>
      <c r="F274" s="79"/>
      <c r="G274" s="79"/>
      <c r="H274" s="79"/>
      <c r="I274" s="79"/>
      <c r="J274" s="79"/>
      <c r="K274" s="88" t="s">
        <v>10</v>
      </c>
      <c r="L274" s="89"/>
      <c r="M274" s="67"/>
      <c r="N274" s="87" t="s">
        <v>11</v>
      </c>
      <c r="O274" s="73"/>
      <c r="P274" s="67"/>
      <c r="Q274" s="62"/>
      <c r="R274" s="62"/>
      <c r="S274" s="26" t="s">
        <v>105</v>
      </c>
    </row>
    <row r="275" spans="2:19" s="3" customFormat="1" ht="9.9499999999999993" customHeight="1" x14ac:dyDescent="0.2">
      <c r="B275" s="4"/>
      <c r="C275" s="4"/>
      <c r="D275" s="4"/>
      <c r="E275" s="4"/>
      <c r="F275" s="4"/>
      <c r="G275" s="4"/>
      <c r="H275" s="4"/>
      <c r="I275" s="4"/>
      <c r="J275" s="4"/>
      <c r="K275" s="4"/>
      <c r="L275" s="25"/>
      <c r="M275" s="4"/>
      <c r="N275" s="4"/>
      <c r="O275" s="25"/>
      <c r="P275" s="4"/>
      <c r="Q275" s="4"/>
      <c r="R275" s="4"/>
      <c r="S275" s="23"/>
    </row>
    <row r="276" spans="2:19" s="9" customFormat="1" ht="45" customHeight="1" x14ac:dyDescent="0.25">
      <c r="B276" s="62"/>
      <c r="C276" s="63" t="s">
        <v>61</v>
      </c>
      <c r="D276" s="62"/>
      <c r="E276" s="62"/>
      <c r="F276" s="62"/>
      <c r="G276" s="62"/>
      <c r="H276" s="62"/>
      <c r="I276" s="62"/>
      <c r="J276" s="62"/>
      <c r="K276" s="88" t="s">
        <v>151</v>
      </c>
      <c r="L276" s="73"/>
      <c r="M276" s="67"/>
      <c r="N276" s="109" t="s">
        <v>152</v>
      </c>
      <c r="O276" s="73"/>
      <c r="P276" s="67"/>
      <c r="Q276" s="62"/>
      <c r="R276" s="62"/>
      <c r="S276" s="26" t="s">
        <v>106</v>
      </c>
    </row>
    <row r="277" spans="2:19" s="3" customFormat="1" ht="9.9499999999999993" customHeight="1" x14ac:dyDescent="0.2">
      <c r="B277" s="4"/>
      <c r="C277" s="4"/>
      <c r="D277" s="4"/>
      <c r="E277" s="4"/>
      <c r="F277" s="4"/>
      <c r="G277" s="4"/>
      <c r="H277" s="4"/>
      <c r="I277" s="4"/>
      <c r="J277" s="4"/>
      <c r="K277" s="4"/>
      <c r="L277" s="25"/>
      <c r="M277" s="4"/>
      <c r="N277" s="4"/>
      <c r="O277" s="25"/>
      <c r="P277" s="4"/>
      <c r="Q277" s="4"/>
      <c r="R277" s="4"/>
      <c r="S277" s="23"/>
    </row>
    <row r="278" spans="2:19" s="9" customFormat="1" ht="45" customHeight="1" x14ac:dyDescent="0.25">
      <c r="B278" s="62"/>
      <c r="C278" s="62"/>
      <c r="D278" s="62"/>
      <c r="E278" s="62"/>
      <c r="F278" s="62"/>
      <c r="G278" s="62"/>
      <c r="H278" s="62"/>
      <c r="I278" s="62"/>
      <c r="J278" s="62"/>
      <c r="K278" s="88" t="s">
        <v>62</v>
      </c>
      <c r="L278" s="73"/>
      <c r="M278" s="67"/>
      <c r="N278" s="109" t="s">
        <v>153</v>
      </c>
      <c r="O278" s="73"/>
      <c r="P278" s="67"/>
      <c r="Q278" s="62"/>
      <c r="R278" s="62"/>
      <c r="S278" s="26"/>
    </row>
    <row r="279" spans="2:19" s="3" customFormat="1" ht="9.9499999999999993" customHeight="1" x14ac:dyDescent="0.2">
      <c r="B279" s="4"/>
      <c r="C279" s="4"/>
      <c r="D279" s="4"/>
      <c r="E279" s="4"/>
      <c r="F279" s="4"/>
      <c r="G279" s="4"/>
      <c r="H279" s="4"/>
      <c r="I279" s="4"/>
      <c r="J279" s="4"/>
      <c r="K279" s="4"/>
      <c r="L279" s="25"/>
      <c r="M279" s="4"/>
      <c r="N279" s="4"/>
      <c r="O279" s="25"/>
      <c r="P279" s="4"/>
      <c r="Q279" s="4"/>
      <c r="R279" s="4"/>
      <c r="S279" s="23"/>
    </row>
    <row r="280" spans="2:19" s="9" customFormat="1" ht="45" customHeight="1" x14ac:dyDescent="0.25">
      <c r="B280" s="62"/>
      <c r="C280" s="79" t="s">
        <v>95</v>
      </c>
      <c r="D280" s="79"/>
      <c r="E280" s="79"/>
      <c r="F280" s="79"/>
      <c r="G280" s="79"/>
      <c r="H280" s="79"/>
      <c r="I280" s="79"/>
      <c r="J280" s="79"/>
      <c r="K280" s="88" t="s">
        <v>63</v>
      </c>
      <c r="L280" s="73"/>
      <c r="M280" s="67"/>
      <c r="N280" s="87" t="s">
        <v>64</v>
      </c>
      <c r="O280" s="73"/>
      <c r="P280" s="67"/>
      <c r="Q280" s="62"/>
      <c r="R280" s="62"/>
      <c r="S280" s="26" t="s">
        <v>107</v>
      </c>
    </row>
    <row r="281" spans="2:19" s="3" customFormat="1" ht="9.9499999999999993" customHeight="1" x14ac:dyDescent="0.2">
      <c r="B281" s="4"/>
      <c r="C281" s="4"/>
      <c r="D281" s="4"/>
      <c r="E281" s="4"/>
      <c r="F281" s="4"/>
      <c r="G281" s="4"/>
      <c r="H281" s="4"/>
      <c r="I281" s="4"/>
      <c r="J281" s="4"/>
      <c r="K281" s="4"/>
      <c r="L281" s="25"/>
      <c r="M281" s="4"/>
      <c r="N281" s="4"/>
      <c r="O281" s="25"/>
      <c r="P281" s="4"/>
      <c r="Q281" s="4"/>
      <c r="R281" s="4"/>
      <c r="S281" s="23"/>
    </row>
    <row r="282" spans="2:19" s="9" customFormat="1" ht="45" customHeight="1" x14ac:dyDescent="0.25">
      <c r="B282" s="62"/>
      <c r="C282" s="62"/>
      <c r="D282" s="62"/>
      <c r="E282" s="62"/>
      <c r="F282" s="62"/>
      <c r="G282" s="62"/>
      <c r="H282" s="62"/>
      <c r="I282" s="62"/>
      <c r="J282" s="62"/>
      <c r="K282" s="88" t="s">
        <v>66</v>
      </c>
      <c r="L282" s="73"/>
      <c r="M282" s="67"/>
      <c r="N282" s="87" t="s">
        <v>65</v>
      </c>
      <c r="O282" s="73"/>
      <c r="P282" s="67"/>
      <c r="Q282" s="62"/>
      <c r="R282" s="62"/>
      <c r="S282" s="26"/>
    </row>
    <row r="283" spans="2:19" s="3" customFormat="1" ht="9.9499999999999993" customHeight="1" x14ac:dyDescent="0.2">
      <c r="B283" s="4"/>
      <c r="C283" s="4"/>
      <c r="D283" s="4"/>
      <c r="E283" s="4"/>
      <c r="F283" s="4"/>
      <c r="G283" s="4"/>
      <c r="H283" s="4"/>
      <c r="I283" s="4"/>
      <c r="J283" s="4"/>
      <c r="K283" s="4"/>
      <c r="L283" s="25"/>
      <c r="M283" s="4"/>
      <c r="N283" s="4"/>
      <c r="O283" s="25"/>
      <c r="P283" s="4"/>
      <c r="Q283" s="4"/>
      <c r="R283" s="4"/>
      <c r="S283" s="23"/>
    </row>
    <row r="284" spans="2:19" s="9" customFormat="1" ht="45" customHeight="1" x14ac:dyDescent="0.25">
      <c r="B284" s="62"/>
      <c r="C284" s="79" t="s">
        <v>96</v>
      </c>
      <c r="D284" s="79"/>
      <c r="E284" s="79"/>
      <c r="F284" s="79"/>
      <c r="G284" s="79"/>
      <c r="H284" s="79"/>
      <c r="I284" s="79"/>
      <c r="J284" s="79"/>
      <c r="K284" s="88" t="s">
        <v>67</v>
      </c>
      <c r="L284" s="73"/>
      <c r="M284" s="67"/>
      <c r="N284" s="87" t="s">
        <v>68</v>
      </c>
      <c r="O284" s="73"/>
      <c r="P284" s="67"/>
      <c r="Q284" s="62"/>
      <c r="R284" s="62"/>
      <c r="S284" s="24" t="s">
        <v>108</v>
      </c>
    </row>
    <row r="285" spans="2:19" s="3" customFormat="1" ht="9.9499999999999993" customHeight="1" x14ac:dyDescent="0.2">
      <c r="B285" s="4"/>
      <c r="C285" s="4"/>
      <c r="D285" s="4"/>
      <c r="E285" s="4"/>
      <c r="F285" s="4"/>
      <c r="G285" s="4"/>
      <c r="H285" s="4"/>
      <c r="I285" s="4"/>
      <c r="J285" s="4"/>
      <c r="K285" s="4"/>
      <c r="L285" s="4"/>
      <c r="M285" s="4"/>
      <c r="N285" s="4"/>
      <c r="O285" s="4"/>
      <c r="P285" s="4"/>
      <c r="Q285" s="4"/>
      <c r="R285" s="4"/>
      <c r="S285" s="23"/>
    </row>
    <row r="286" spans="2:19" s="9" customFormat="1" ht="45" customHeight="1" x14ac:dyDescent="0.25">
      <c r="B286" s="62"/>
      <c r="C286" s="62"/>
      <c r="D286" s="62"/>
      <c r="E286" s="62"/>
      <c r="F286" s="62"/>
      <c r="G286" s="62"/>
      <c r="H286" s="62"/>
      <c r="I286" s="62"/>
      <c r="J286" s="62"/>
      <c r="K286" s="88" t="s">
        <v>69</v>
      </c>
      <c r="L286" s="73"/>
      <c r="M286" s="67"/>
      <c r="N286" s="62"/>
      <c r="O286" s="13"/>
      <c r="P286" s="66"/>
      <c r="Q286" s="62"/>
      <c r="R286" s="62"/>
      <c r="S286" s="26"/>
    </row>
    <row r="287" spans="2:19" s="3" customFormat="1" ht="9.9499999999999993" customHeight="1" x14ac:dyDescent="0.2">
      <c r="B287" s="4"/>
      <c r="C287" s="4"/>
      <c r="D287" s="4"/>
      <c r="E287" s="4"/>
      <c r="F287" s="4"/>
      <c r="G287" s="4"/>
      <c r="H287" s="4"/>
      <c r="I287" s="4"/>
      <c r="J287" s="4"/>
      <c r="K287" s="4"/>
      <c r="L287" s="4"/>
      <c r="M287" s="4"/>
      <c r="N287" s="4"/>
      <c r="O287" s="4"/>
      <c r="P287" s="4"/>
      <c r="Q287" s="4"/>
      <c r="R287" s="4"/>
      <c r="S287" s="23"/>
    </row>
    <row r="288" spans="2:19" s="9" customFormat="1" ht="45" customHeight="1" x14ac:dyDescent="0.25">
      <c r="B288" s="62"/>
      <c r="C288" s="47" t="s">
        <v>211</v>
      </c>
      <c r="D288" s="62"/>
      <c r="E288" s="62"/>
      <c r="F288" s="62"/>
      <c r="G288" s="62"/>
      <c r="H288" s="62"/>
      <c r="I288" s="62"/>
      <c r="J288" s="62"/>
      <c r="K288" s="62"/>
      <c r="L288" s="62"/>
      <c r="M288" s="62"/>
      <c r="N288" s="62"/>
      <c r="O288" s="62"/>
      <c r="P288" s="62"/>
      <c r="Q288" s="62"/>
      <c r="R288" s="62"/>
      <c r="S288" s="26"/>
    </row>
    <row r="289" spans="2:19" s="9" customFormat="1" ht="45" customHeight="1" x14ac:dyDescent="0.25">
      <c r="B289" s="62"/>
      <c r="C289" s="63" t="s">
        <v>132</v>
      </c>
      <c r="D289" s="62"/>
      <c r="E289" s="62"/>
      <c r="F289" s="62"/>
      <c r="G289" s="62"/>
      <c r="H289" s="62"/>
      <c r="I289" s="62"/>
      <c r="J289" s="62"/>
      <c r="K289" s="62"/>
      <c r="L289" s="62"/>
      <c r="M289" s="62"/>
      <c r="N289" s="133"/>
      <c r="O289" s="134"/>
      <c r="P289" s="135"/>
      <c r="Q289" s="62"/>
      <c r="R289" s="62"/>
      <c r="S289" s="26" t="s">
        <v>109</v>
      </c>
    </row>
    <row r="290" spans="2:19" s="3" customFormat="1" ht="9.9499999999999993" customHeight="1" x14ac:dyDescent="0.2">
      <c r="B290" s="4"/>
      <c r="C290" s="4"/>
      <c r="D290" s="4"/>
      <c r="E290" s="4"/>
      <c r="F290" s="4"/>
      <c r="G290" s="4"/>
      <c r="H290" s="4"/>
      <c r="I290" s="4"/>
      <c r="J290" s="4"/>
      <c r="K290" s="4"/>
      <c r="L290" s="4"/>
      <c r="M290" s="4"/>
      <c r="N290" s="4"/>
      <c r="O290" s="4"/>
      <c r="P290" s="4"/>
      <c r="Q290" s="4"/>
      <c r="R290" s="4"/>
      <c r="S290" s="23"/>
    </row>
    <row r="291" spans="2:19" s="9" customFormat="1" ht="45" customHeight="1" x14ac:dyDescent="0.25">
      <c r="B291" s="62"/>
      <c r="C291" s="62"/>
      <c r="D291" s="75" t="s">
        <v>133</v>
      </c>
      <c r="E291" s="75"/>
      <c r="F291" s="75"/>
      <c r="G291" s="75"/>
      <c r="H291" s="75"/>
      <c r="I291" s="75"/>
      <c r="J291" s="75"/>
      <c r="K291" s="75"/>
      <c r="L291" s="75"/>
      <c r="M291" s="62"/>
      <c r="N291" s="133"/>
      <c r="O291" s="134"/>
      <c r="P291" s="135"/>
      <c r="Q291" s="62"/>
      <c r="R291" s="62"/>
      <c r="S291" s="26"/>
    </row>
    <row r="292" spans="2:19" s="3" customFormat="1" ht="9.9499999999999993" customHeight="1" x14ac:dyDescent="0.2">
      <c r="B292" s="4"/>
      <c r="C292" s="4"/>
      <c r="D292" s="4"/>
      <c r="E292" s="4"/>
      <c r="F292" s="4"/>
      <c r="G292" s="4"/>
      <c r="H292" s="4"/>
      <c r="I292" s="4"/>
      <c r="J292" s="4"/>
      <c r="K292" s="4"/>
      <c r="L292" s="4"/>
      <c r="M292" s="4"/>
      <c r="N292" s="4"/>
      <c r="O292" s="4"/>
      <c r="P292" s="4"/>
      <c r="Q292" s="4"/>
      <c r="R292" s="4"/>
      <c r="S292" s="23"/>
    </row>
    <row r="293" spans="2:19" s="9" customFormat="1" ht="45" customHeight="1" x14ac:dyDescent="0.25">
      <c r="B293" s="62"/>
      <c r="C293" s="62"/>
      <c r="D293" s="75" t="s">
        <v>134</v>
      </c>
      <c r="E293" s="75"/>
      <c r="F293" s="75"/>
      <c r="G293" s="75"/>
      <c r="H293" s="75"/>
      <c r="I293" s="75"/>
      <c r="J293" s="75"/>
      <c r="K293" s="75"/>
      <c r="L293" s="75"/>
      <c r="M293" s="62"/>
      <c r="N293" s="133"/>
      <c r="O293" s="134"/>
      <c r="P293" s="135"/>
      <c r="Q293" s="62"/>
      <c r="R293" s="62"/>
      <c r="S293" s="26"/>
    </row>
    <row r="294" spans="2:19" s="3" customFormat="1" ht="9.9499999999999993" customHeight="1" x14ac:dyDescent="0.2">
      <c r="B294" s="4"/>
      <c r="C294" s="4"/>
      <c r="D294" s="4"/>
      <c r="E294" s="4"/>
      <c r="F294" s="4"/>
      <c r="G294" s="4"/>
      <c r="H294" s="4"/>
      <c r="I294" s="4"/>
      <c r="J294" s="4"/>
      <c r="K294" s="4"/>
      <c r="L294" s="4"/>
      <c r="M294" s="4"/>
      <c r="N294" s="4"/>
      <c r="O294" s="4"/>
      <c r="P294" s="4"/>
      <c r="Q294" s="4"/>
      <c r="R294" s="4"/>
      <c r="S294" s="23"/>
    </row>
    <row r="295" spans="2:19" s="9" customFormat="1" ht="45" customHeight="1" x14ac:dyDescent="0.25">
      <c r="B295" s="62"/>
      <c r="C295" s="62"/>
      <c r="D295" s="75" t="s">
        <v>135</v>
      </c>
      <c r="E295" s="75"/>
      <c r="F295" s="75"/>
      <c r="G295" s="75"/>
      <c r="H295" s="75"/>
      <c r="I295" s="75"/>
      <c r="J295" s="75"/>
      <c r="K295" s="75"/>
      <c r="L295" s="75"/>
      <c r="M295" s="62"/>
      <c r="N295" s="133"/>
      <c r="O295" s="134"/>
      <c r="P295" s="135"/>
      <c r="Q295" s="62"/>
      <c r="R295" s="62"/>
      <c r="S295" s="26"/>
    </row>
    <row r="296" spans="2:19" s="3" customFormat="1" ht="9.9499999999999993" customHeight="1" x14ac:dyDescent="0.2">
      <c r="B296" s="4"/>
      <c r="C296" s="4"/>
      <c r="D296" s="4"/>
      <c r="E296" s="4"/>
      <c r="F296" s="4"/>
      <c r="G296" s="4"/>
      <c r="H296" s="4"/>
      <c r="I296" s="4"/>
      <c r="J296" s="4"/>
      <c r="K296" s="4"/>
      <c r="L296" s="4"/>
      <c r="M296" s="4"/>
      <c r="N296" s="4"/>
      <c r="O296" s="4"/>
      <c r="P296" s="4"/>
      <c r="Q296" s="4"/>
      <c r="R296" s="4"/>
      <c r="S296" s="23"/>
    </row>
    <row r="297" spans="2:19" s="9" customFormat="1" ht="45" customHeight="1" x14ac:dyDescent="0.25">
      <c r="B297" s="62"/>
      <c r="C297" s="62"/>
      <c r="D297" s="75" t="s">
        <v>136</v>
      </c>
      <c r="E297" s="75"/>
      <c r="F297" s="75"/>
      <c r="G297" s="75"/>
      <c r="H297" s="75"/>
      <c r="I297" s="75"/>
      <c r="J297" s="75"/>
      <c r="K297" s="75"/>
      <c r="L297" s="75"/>
      <c r="M297" s="62"/>
      <c r="N297" s="133"/>
      <c r="O297" s="134"/>
      <c r="P297" s="135"/>
      <c r="Q297" s="62"/>
      <c r="R297" s="62"/>
      <c r="S297" s="26"/>
    </row>
    <row r="298" spans="2:19" s="3" customFormat="1" ht="9.9499999999999993" customHeight="1" x14ac:dyDescent="0.2">
      <c r="B298" s="4"/>
      <c r="C298" s="4"/>
      <c r="D298" s="4"/>
      <c r="E298" s="4"/>
      <c r="F298" s="4"/>
      <c r="G298" s="4"/>
      <c r="H298" s="4"/>
      <c r="I298" s="4"/>
      <c r="J298" s="4"/>
      <c r="K298" s="4"/>
      <c r="L298" s="4"/>
      <c r="M298" s="4"/>
      <c r="N298" s="4"/>
      <c r="O298" s="4"/>
      <c r="P298" s="4"/>
      <c r="Q298" s="4"/>
      <c r="R298" s="4"/>
      <c r="S298" s="23"/>
    </row>
    <row r="299" spans="2:19" s="9" customFormat="1" ht="45" customHeight="1" x14ac:dyDescent="0.25">
      <c r="B299" s="62"/>
      <c r="C299" s="62"/>
      <c r="D299" s="75" t="s">
        <v>137</v>
      </c>
      <c r="E299" s="75"/>
      <c r="F299" s="75"/>
      <c r="G299" s="75"/>
      <c r="H299" s="75"/>
      <c r="I299" s="75"/>
      <c r="J299" s="75"/>
      <c r="K299" s="75"/>
      <c r="L299" s="75"/>
      <c r="M299" s="62"/>
      <c r="N299" s="133"/>
      <c r="O299" s="134"/>
      <c r="P299" s="135"/>
      <c r="Q299" s="62"/>
      <c r="R299" s="62"/>
      <c r="S299" s="26"/>
    </row>
    <row r="300" spans="2:19" s="3" customFormat="1" ht="9.9499999999999993" customHeight="1" x14ac:dyDescent="0.2">
      <c r="B300" s="4"/>
      <c r="C300" s="4"/>
      <c r="D300" s="4"/>
      <c r="E300" s="4"/>
      <c r="F300" s="4"/>
      <c r="G300" s="4"/>
      <c r="H300" s="4"/>
      <c r="I300" s="4"/>
      <c r="J300" s="4"/>
      <c r="K300" s="4"/>
      <c r="L300" s="4"/>
      <c r="M300" s="4"/>
      <c r="N300" s="4"/>
      <c r="O300" s="4"/>
      <c r="P300" s="4"/>
      <c r="Q300" s="4"/>
      <c r="R300" s="4"/>
      <c r="S300" s="23"/>
    </row>
    <row r="301" spans="2:19" s="9" customFormat="1" ht="45" customHeight="1" x14ac:dyDescent="0.25">
      <c r="B301" s="62"/>
      <c r="C301" s="63" t="s">
        <v>70</v>
      </c>
      <c r="D301" s="62"/>
      <c r="E301" s="62"/>
      <c r="F301" s="62"/>
      <c r="G301" s="62"/>
      <c r="H301" s="62"/>
      <c r="I301" s="62"/>
      <c r="J301" s="62"/>
      <c r="K301" s="91" t="s">
        <v>71</v>
      </c>
      <c r="L301" s="187"/>
      <c r="M301" s="67"/>
      <c r="N301" s="87" t="s">
        <v>72</v>
      </c>
      <c r="O301" s="73"/>
      <c r="P301" s="67"/>
      <c r="Q301" s="62"/>
      <c r="R301" s="62"/>
      <c r="S301" s="26" t="s">
        <v>110</v>
      </c>
    </row>
    <row r="302" spans="2:19" s="3" customFormat="1" ht="9.9499999999999993" customHeight="1" x14ac:dyDescent="0.2">
      <c r="B302" s="4"/>
      <c r="C302" s="52"/>
      <c r="D302" s="52"/>
      <c r="E302" s="52"/>
      <c r="F302" s="52"/>
      <c r="G302" s="52"/>
      <c r="H302" s="52"/>
      <c r="I302" s="52"/>
      <c r="J302" s="52"/>
      <c r="K302" s="52"/>
      <c r="L302" s="52"/>
      <c r="M302" s="52"/>
      <c r="N302" s="52"/>
      <c r="O302" s="52"/>
      <c r="P302" s="52"/>
      <c r="Q302" s="52"/>
      <c r="R302" s="52"/>
      <c r="S302" s="4"/>
    </row>
    <row r="303" spans="2:19" s="5" customFormat="1" ht="24.95" customHeight="1" x14ac:dyDescent="0.25">
      <c r="B303" s="17"/>
      <c r="C303" s="106" t="s">
        <v>293</v>
      </c>
      <c r="D303" s="106"/>
      <c r="E303" s="106"/>
      <c r="F303" s="106"/>
      <c r="G303" s="106"/>
      <c r="H303" s="106"/>
      <c r="I303" s="106"/>
      <c r="J303" s="15"/>
      <c r="K303" s="107"/>
      <c r="L303" s="107"/>
      <c r="M303" s="15"/>
      <c r="N303" s="17"/>
      <c r="O303" s="91" t="s">
        <v>201</v>
      </c>
      <c r="P303" s="91"/>
      <c r="Q303" s="91"/>
      <c r="R303" s="91"/>
      <c r="S303" s="91"/>
    </row>
    <row r="304" spans="2:19" s="33" customFormat="1" ht="45" customHeight="1" x14ac:dyDescent="0.35">
      <c r="B304" s="127" t="s">
        <v>170</v>
      </c>
      <c r="C304" s="127"/>
      <c r="D304" s="127"/>
      <c r="E304" s="127"/>
      <c r="F304" s="127"/>
      <c r="G304" s="127"/>
      <c r="H304" s="127"/>
      <c r="I304" s="127"/>
      <c r="J304" s="127"/>
      <c r="K304" s="127"/>
      <c r="L304" s="127"/>
      <c r="M304" s="127"/>
      <c r="N304" s="127"/>
      <c r="O304" s="127"/>
      <c r="P304" s="127"/>
      <c r="Q304" s="127"/>
      <c r="R304" s="127"/>
      <c r="S304" s="127"/>
    </row>
    <row r="305" spans="2:32" ht="9.9499999999999993" customHeight="1" x14ac:dyDescent="0.2"/>
    <row r="306" spans="2:32" s="7" customFormat="1" ht="45" customHeight="1" x14ac:dyDescent="0.25">
      <c r="B306" s="30"/>
      <c r="C306" s="60" t="s">
        <v>166</v>
      </c>
      <c r="D306" s="30"/>
      <c r="E306" s="30"/>
      <c r="F306" s="30"/>
      <c r="G306" s="30"/>
      <c r="H306" s="98" t="str">
        <f>IF(H26&lt;&gt;"",(H26),"")</f>
        <v/>
      </c>
      <c r="I306" s="99"/>
      <c r="J306" s="99"/>
      <c r="K306" s="99"/>
      <c r="L306" s="99"/>
      <c r="M306" s="99"/>
      <c r="N306" s="99"/>
      <c r="O306" s="99"/>
      <c r="P306" s="100"/>
      <c r="Q306" s="30"/>
      <c r="R306" s="30"/>
      <c r="S306" s="30"/>
      <c r="AF306" s="43" t="s">
        <v>253</v>
      </c>
    </row>
    <row r="307" spans="2:32" ht="9.9499999999999993" customHeight="1" x14ac:dyDescent="0.2"/>
    <row r="308" spans="2:32" s="7" customFormat="1" ht="45" customHeight="1" x14ac:dyDescent="0.25">
      <c r="B308" s="30"/>
      <c r="C308" s="60" t="s">
        <v>4</v>
      </c>
      <c r="D308" s="30"/>
      <c r="E308" s="30"/>
      <c r="F308" s="30"/>
      <c r="G308" s="30"/>
      <c r="H308" s="98" t="str">
        <f>IF(H28&lt;&gt;"",(H28),"")</f>
        <v/>
      </c>
      <c r="I308" s="99"/>
      <c r="J308" s="99"/>
      <c r="K308" s="99"/>
      <c r="L308" s="99"/>
      <c r="M308" s="99"/>
      <c r="N308" s="99"/>
      <c r="O308" s="99"/>
      <c r="P308" s="100"/>
      <c r="Q308" s="30"/>
      <c r="R308" s="30"/>
      <c r="S308" s="30"/>
      <c r="AF308" s="7" t="s">
        <v>254</v>
      </c>
    </row>
    <row r="309" spans="2:32" ht="9.9499999999999993" customHeight="1" x14ac:dyDescent="0.2"/>
    <row r="310" spans="2:32" s="32" customFormat="1" ht="45" customHeight="1" x14ac:dyDescent="0.25">
      <c r="B310" s="127" t="s">
        <v>168</v>
      </c>
      <c r="C310" s="127"/>
      <c r="D310" s="127"/>
      <c r="E310" s="127"/>
      <c r="F310" s="127"/>
      <c r="G310" s="127"/>
      <c r="H310" s="127"/>
      <c r="I310" s="127"/>
      <c r="J310" s="127"/>
      <c r="K310" s="127"/>
      <c r="L310" s="127"/>
      <c r="M310" s="127"/>
      <c r="N310" s="127"/>
      <c r="O310" s="127"/>
      <c r="P310" s="127"/>
      <c r="Q310" s="127"/>
      <c r="R310" s="127"/>
      <c r="S310" s="127"/>
    </row>
    <row r="311" spans="2:32" ht="9.9499999999999993" customHeight="1" x14ac:dyDescent="0.2"/>
    <row r="312" spans="2:32" s="9" customFormat="1" ht="45" customHeight="1" x14ac:dyDescent="0.25">
      <c r="B312" s="62"/>
      <c r="C312" s="79" t="s">
        <v>167</v>
      </c>
      <c r="D312" s="79"/>
      <c r="E312" s="79"/>
      <c r="F312" s="79"/>
      <c r="G312" s="79"/>
      <c r="H312" s="155" t="s">
        <v>171</v>
      </c>
      <c r="I312" s="155"/>
      <c r="J312" s="155"/>
      <c r="K312" s="155"/>
      <c r="L312" s="156"/>
      <c r="M312" s="67"/>
      <c r="N312" s="157" t="s">
        <v>172</v>
      </c>
      <c r="O312" s="158"/>
      <c r="P312" s="158"/>
      <c r="Q312" s="158"/>
      <c r="R312" s="159"/>
      <c r="S312" s="67"/>
    </row>
    <row r="313" spans="2:32" ht="9.9499999999999993" customHeight="1" x14ac:dyDescent="0.2"/>
    <row r="314" spans="2:32" s="9" customFormat="1" ht="45" customHeight="1" x14ac:dyDescent="0.25">
      <c r="B314" s="62"/>
      <c r="C314" s="75" t="s">
        <v>173</v>
      </c>
      <c r="D314" s="75"/>
      <c r="E314" s="75"/>
      <c r="F314" s="75"/>
      <c r="G314" s="75"/>
      <c r="H314" s="75"/>
      <c r="I314" s="75"/>
      <c r="K314" s="96" t="s">
        <v>239</v>
      </c>
      <c r="L314" s="96"/>
      <c r="M314" s="96"/>
      <c r="N314" s="96"/>
      <c r="O314" s="96"/>
      <c r="P314" s="96"/>
      <c r="Q314" s="96"/>
      <c r="R314" s="97"/>
      <c r="S314" s="67"/>
    </row>
    <row r="315" spans="2:32" ht="9.9499999999999993" customHeight="1" x14ac:dyDescent="0.2"/>
    <row r="316" spans="2:32" s="9" customFormat="1" ht="45" customHeight="1" x14ac:dyDescent="0.25">
      <c r="B316" s="62"/>
      <c r="C316" s="145"/>
      <c r="D316" s="145"/>
      <c r="E316" s="145"/>
      <c r="F316" s="145"/>
      <c r="G316" s="145"/>
      <c r="K316" s="96" t="s">
        <v>238</v>
      </c>
      <c r="L316" s="96"/>
      <c r="M316" s="96"/>
      <c r="N316" s="96"/>
      <c r="O316" s="96"/>
      <c r="P316" s="96"/>
      <c r="Q316" s="96"/>
      <c r="R316" s="97"/>
      <c r="S316" s="67"/>
    </row>
    <row r="317" spans="2:32" ht="9.9499999999999993" customHeight="1" x14ac:dyDescent="0.2"/>
    <row r="318" spans="2:32" s="9" customFormat="1" ht="45" customHeight="1" x14ac:dyDescent="0.25">
      <c r="B318" s="62"/>
      <c r="C318" s="79" t="s">
        <v>260</v>
      </c>
      <c r="D318" s="79"/>
      <c r="E318" s="79"/>
      <c r="F318" s="79"/>
      <c r="G318" s="79"/>
      <c r="H318" s="136" t="s">
        <v>174</v>
      </c>
      <c r="I318" s="136"/>
      <c r="J318" s="136"/>
      <c r="K318" s="136"/>
      <c r="L318" s="137"/>
      <c r="M318" s="67"/>
      <c r="N318" s="138" t="s">
        <v>175</v>
      </c>
      <c r="O318" s="88"/>
      <c r="P318" s="88"/>
      <c r="Q318" s="88"/>
      <c r="R318" s="89"/>
      <c r="S318" s="67"/>
    </row>
    <row r="319" spans="2:32" ht="9.9499999999999993" customHeight="1" x14ac:dyDescent="0.2"/>
    <row r="320" spans="2:32" s="7" customFormat="1" ht="45" customHeight="1" x14ac:dyDescent="0.25">
      <c r="B320" s="30"/>
      <c r="C320" s="60" t="s">
        <v>166</v>
      </c>
      <c r="D320" s="30"/>
      <c r="E320" s="30"/>
      <c r="F320" s="30"/>
      <c r="G320" s="30"/>
      <c r="H320" s="98"/>
      <c r="I320" s="99"/>
      <c r="J320" s="99"/>
      <c r="K320" s="99"/>
      <c r="L320" s="99"/>
      <c r="M320" s="99"/>
      <c r="N320" s="99"/>
      <c r="O320" s="99"/>
      <c r="P320" s="100"/>
      <c r="Q320" s="30"/>
      <c r="R320" s="30"/>
      <c r="S320" s="30"/>
    </row>
    <row r="321" spans="2:19" ht="9.9499999999999993" customHeight="1" x14ac:dyDescent="0.2"/>
    <row r="322" spans="2:19" s="7" customFormat="1" ht="45" customHeight="1" x14ac:dyDescent="0.25">
      <c r="B322" s="30"/>
      <c r="C322" s="60" t="s">
        <v>4</v>
      </c>
      <c r="D322" s="30"/>
      <c r="E322" s="30"/>
      <c r="F322" s="30"/>
      <c r="G322" s="30"/>
      <c r="H322" s="98"/>
      <c r="I322" s="99"/>
      <c r="J322" s="99"/>
      <c r="K322" s="99"/>
      <c r="L322" s="99"/>
      <c r="M322" s="99"/>
      <c r="N322" s="99"/>
      <c r="O322" s="99"/>
      <c r="P322" s="100"/>
      <c r="Q322" s="30"/>
      <c r="R322" s="30"/>
      <c r="S322" s="30"/>
    </row>
    <row r="323" spans="2:19" ht="9.9499999999999993" customHeight="1" x14ac:dyDescent="0.2"/>
    <row r="324" spans="2:19" s="7" customFormat="1" ht="45" customHeight="1" x14ac:dyDescent="0.25">
      <c r="B324" s="30"/>
      <c r="C324" s="60" t="s">
        <v>83</v>
      </c>
      <c r="D324" s="30"/>
      <c r="E324" s="30"/>
      <c r="F324" s="30"/>
      <c r="G324" s="30"/>
      <c r="H324" s="98"/>
      <c r="I324" s="99"/>
      <c r="J324" s="99"/>
      <c r="K324" s="99"/>
      <c r="L324" s="99"/>
      <c r="M324" s="99"/>
      <c r="N324" s="99"/>
      <c r="O324" s="99"/>
      <c r="P324" s="100"/>
      <c r="Q324" s="58" t="s">
        <v>181</v>
      </c>
      <c r="R324" s="76"/>
      <c r="S324" s="77"/>
    </row>
    <row r="325" spans="2:19" ht="9.9499999999999993" customHeight="1" x14ac:dyDescent="0.2"/>
    <row r="326" spans="2:19" s="7" customFormat="1" ht="45" customHeight="1" x14ac:dyDescent="0.25">
      <c r="B326" s="30"/>
      <c r="C326" s="60" t="s">
        <v>82</v>
      </c>
      <c r="D326" s="13"/>
      <c r="E326" s="30"/>
      <c r="F326" s="30"/>
      <c r="G326" s="30"/>
      <c r="H326" s="76"/>
      <c r="I326" s="77"/>
      <c r="J326" s="58" t="s">
        <v>181</v>
      </c>
      <c r="K326" s="98"/>
      <c r="L326" s="99"/>
      <c r="M326" s="99"/>
      <c r="N326" s="99"/>
      <c r="O326" s="99"/>
      <c r="P326" s="99"/>
      <c r="Q326" s="99"/>
      <c r="R326" s="99"/>
      <c r="S326" s="100"/>
    </row>
    <row r="327" spans="2:19" s="3" customFormat="1" ht="9.9499999999999993" customHeight="1" x14ac:dyDescent="0.2">
      <c r="B327" s="4"/>
      <c r="C327" s="4"/>
      <c r="D327" s="16"/>
      <c r="E327" s="16"/>
      <c r="F327" s="4"/>
      <c r="G327" s="4"/>
      <c r="H327" s="16"/>
      <c r="I327" s="16"/>
      <c r="J327" s="16"/>
      <c r="K327" s="16"/>
      <c r="L327" s="16"/>
      <c r="M327" s="16"/>
      <c r="N327" s="16"/>
      <c r="O327" s="4"/>
      <c r="P327" s="4"/>
      <c r="Q327" s="16"/>
      <c r="R327" s="16"/>
      <c r="S327" s="16"/>
    </row>
    <row r="328" spans="2:19" s="7" customFormat="1" ht="45" customHeight="1" x14ac:dyDescent="0.25">
      <c r="B328" s="30"/>
      <c r="C328" s="60" t="s">
        <v>51</v>
      </c>
      <c r="D328" s="31"/>
      <c r="E328" s="31"/>
      <c r="F328" s="30"/>
      <c r="G328" s="30"/>
      <c r="H328" s="98"/>
      <c r="I328" s="99"/>
      <c r="J328" s="99"/>
      <c r="K328" s="99"/>
      <c r="L328" s="99"/>
      <c r="M328" s="99"/>
      <c r="N328" s="99"/>
      <c r="O328" s="99"/>
      <c r="P328" s="100"/>
      <c r="Q328" s="31"/>
      <c r="R328" s="31"/>
      <c r="S328" s="31"/>
    </row>
    <row r="329" spans="2:19" ht="9.9499999999999993" customHeight="1" x14ac:dyDescent="0.2"/>
    <row r="330" spans="2:19" s="7" customFormat="1" ht="45" customHeight="1" x14ac:dyDescent="0.25">
      <c r="B330" s="30"/>
      <c r="C330" s="60" t="s">
        <v>5</v>
      </c>
      <c r="D330" s="30"/>
      <c r="E330" s="30"/>
      <c r="F330" s="30"/>
      <c r="G330" s="30"/>
      <c r="H330" s="98"/>
      <c r="I330" s="99"/>
      <c r="J330" s="99"/>
      <c r="K330" s="99"/>
      <c r="L330" s="99"/>
      <c r="M330" s="99"/>
      <c r="N330" s="99"/>
      <c r="O330" s="99"/>
      <c r="P330" s="100"/>
      <c r="Q330" s="30"/>
      <c r="R330" s="30"/>
      <c r="S330" s="30"/>
    </row>
    <row r="331" spans="2:19" s="3" customFormat="1" ht="9.9499999999999993" customHeight="1" x14ac:dyDescent="0.2">
      <c r="B331" s="4"/>
      <c r="C331" s="4"/>
      <c r="D331" s="4"/>
      <c r="E331" s="4"/>
      <c r="F331" s="4"/>
      <c r="G331" s="4"/>
      <c r="H331" s="4"/>
      <c r="I331" s="4"/>
      <c r="J331" s="4"/>
      <c r="K331" s="4"/>
      <c r="L331" s="4"/>
      <c r="M331" s="4"/>
      <c r="N331" s="4"/>
      <c r="O331" s="4"/>
      <c r="P331" s="4"/>
      <c r="Q331" s="4"/>
      <c r="R331" s="4"/>
      <c r="S331" s="4"/>
    </row>
    <row r="332" spans="2:19" s="7" customFormat="1" ht="45" customHeight="1" x14ac:dyDescent="0.25">
      <c r="B332" s="30"/>
      <c r="C332" s="121" t="s">
        <v>199</v>
      </c>
      <c r="D332" s="122"/>
      <c r="E332" s="122"/>
      <c r="F332" s="122"/>
      <c r="G332" s="154"/>
      <c r="H332" s="98"/>
      <c r="I332" s="99"/>
      <c r="J332" s="99"/>
      <c r="K332" s="99"/>
      <c r="L332" s="99"/>
      <c r="M332" s="99"/>
      <c r="N332" s="99"/>
      <c r="O332" s="99"/>
      <c r="P332" s="100"/>
      <c r="Q332" s="30"/>
      <c r="R332" s="30"/>
      <c r="S332" s="30"/>
    </row>
    <row r="333" spans="2:19" ht="9.9499999999999993" customHeight="1" x14ac:dyDescent="0.2"/>
    <row r="334" spans="2:19" s="7" customFormat="1" ht="45" customHeight="1" x14ac:dyDescent="0.25">
      <c r="B334" s="30"/>
      <c r="C334" s="60" t="s">
        <v>6</v>
      </c>
      <c r="D334" s="30"/>
      <c r="E334" s="30"/>
      <c r="F334" s="30"/>
      <c r="G334" s="30"/>
      <c r="H334" s="101"/>
      <c r="I334" s="102"/>
      <c r="J334" s="13"/>
      <c r="K334" s="158" t="s">
        <v>113</v>
      </c>
      <c r="L334" s="158"/>
      <c r="M334" s="158"/>
      <c r="N334" s="159"/>
      <c r="O334" s="101"/>
      <c r="P334" s="102"/>
      <c r="Q334" s="13"/>
      <c r="R334" s="13"/>
      <c r="S334" s="13"/>
    </row>
    <row r="335" spans="2:19" ht="9.9499999999999993" customHeight="1" x14ac:dyDescent="0.2"/>
    <row r="336" spans="2:19" s="7" customFormat="1" ht="45" customHeight="1" x14ac:dyDescent="0.25">
      <c r="B336" s="30"/>
      <c r="C336" s="75" t="s">
        <v>87</v>
      </c>
      <c r="D336" s="75"/>
      <c r="E336" s="75"/>
      <c r="F336" s="75"/>
      <c r="G336" s="30"/>
      <c r="H336" s="76"/>
      <c r="I336" s="77"/>
      <c r="J336" s="58" t="s">
        <v>181</v>
      </c>
      <c r="K336" s="98"/>
      <c r="L336" s="99"/>
      <c r="M336" s="99"/>
      <c r="N336" s="99"/>
      <c r="O336" s="99"/>
      <c r="P336" s="99"/>
      <c r="Q336" s="99"/>
      <c r="R336" s="99"/>
      <c r="S336" s="100"/>
    </row>
    <row r="337" spans="2:19" ht="9.9499999999999993" customHeight="1" x14ac:dyDescent="0.2"/>
    <row r="338" spans="2:19" s="32" customFormat="1" ht="45" customHeight="1" x14ac:dyDescent="0.25">
      <c r="B338" s="127" t="s">
        <v>169</v>
      </c>
      <c r="C338" s="127"/>
      <c r="D338" s="127"/>
      <c r="E338" s="127"/>
      <c r="F338" s="127"/>
      <c r="G338" s="127"/>
      <c r="H338" s="127"/>
      <c r="I338" s="127"/>
      <c r="J338" s="127"/>
      <c r="K338" s="127"/>
      <c r="L338" s="127"/>
      <c r="M338" s="127"/>
      <c r="N338" s="127"/>
      <c r="O338" s="127"/>
      <c r="P338" s="127"/>
      <c r="Q338" s="127"/>
      <c r="R338" s="127"/>
      <c r="S338" s="127"/>
    </row>
    <row r="339" spans="2:19" ht="9.9499999999999993" customHeight="1" x14ac:dyDescent="0.2"/>
    <row r="340" spans="2:19" s="7" customFormat="1" ht="45" customHeight="1" x14ac:dyDescent="0.25">
      <c r="B340" s="38" t="s">
        <v>180</v>
      </c>
      <c r="C340" s="75" t="s">
        <v>177</v>
      </c>
      <c r="D340" s="75"/>
      <c r="E340" s="75"/>
      <c r="F340" s="75"/>
      <c r="G340" s="30"/>
      <c r="H340" s="85" t="s">
        <v>178</v>
      </c>
      <c r="I340" s="86"/>
      <c r="J340" s="67"/>
      <c r="K340" s="87" t="s">
        <v>48</v>
      </c>
      <c r="L340" s="73"/>
      <c r="M340" s="67"/>
      <c r="N340" s="87" t="s">
        <v>49</v>
      </c>
      <c r="O340" s="73"/>
      <c r="P340" s="67"/>
      <c r="Q340" s="87" t="s">
        <v>50</v>
      </c>
      <c r="R340" s="73"/>
      <c r="S340" s="67"/>
    </row>
    <row r="341" spans="2:19" ht="9.9499999999999993" customHeight="1" x14ac:dyDescent="0.2"/>
    <row r="342" spans="2:19" s="7" customFormat="1" ht="45" customHeight="1" x14ac:dyDescent="0.25">
      <c r="B342" s="30"/>
      <c r="C342" s="60" t="s">
        <v>166</v>
      </c>
      <c r="D342" s="30"/>
      <c r="E342" s="30"/>
      <c r="F342" s="30"/>
      <c r="G342" s="30"/>
      <c r="H342" s="98"/>
      <c r="I342" s="99"/>
      <c r="J342" s="99"/>
      <c r="K342" s="99"/>
      <c r="L342" s="99"/>
      <c r="M342" s="99"/>
      <c r="N342" s="99"/>
      <c r="O342" s="99"/>
      <c r="P342" s="100"/>
      <c r="Q342" s="30"/>
      <c r="R342" s="30"/>
      <c r="S342" s="30"/>
    </row>
    <row r="343" spans="2:19" ht="9.9499999999999993" customHeight="1" x14ac:dyDescent="0.2"/>
    <row r="344" spans="2:19" s="7" customFormat="1" ht="45" customHeight="1" x14ac:dyDescent="0.25">
      <c r="B344" s="30"/>
      <c r="C344" s="60" t="s">
        <v>4</v>
      </c>
      <c r="D344" s="30"/>
      <c r="E344" s="30"/>
      <c r="F344" s="30"/>
      <c r="G344" s="30"/>
      <c r="H344" s="98"/>
      <c r="I344" s="99"/>
      <c r="J344" s="99"/>
      <c r="K344" s="99"/>
      <c r="L344" s="99"/>
      <c r="M344" s="99"/>
      <c r="N344" s="99"/>
      <c r="O344" s="99"/>
      <c r="P344" s="100"/>
      <c r="Q344" s="30"/>
      <c r="R344" s="30"/>
      <c r="S344" s="30"/>
    </row>
    <row r="345" spans="2:19" ht="9.9499999999999993" customHeight="1" x14ac:dyDescent="0.2"/>
    <row r="346" spans="2:19" s="7" customFormat="1" ht="45" customHeight="1" x14ac:dyDescent="0.25">
      <c r="B346" s="30"/>
      <c r="C346" s="60" t="s">
        <v>83</v>
      </c>
      <c r="D346" s="30"/>
      <c r="E346" s="30"/>
      <c r="F346" s="30"/>
      <c r="G346" s="30"/>
      <c r="H346" s="98"/>
      <c r="I346" s="99"/>
      <c r="J346" s="99"/>
      <c r="K346" s="99"/>
      <c r="L346" s="99"/>
      <c r="M346" s="99"/>
      <c r="N346" s="99"/>
      <c r="O346" s="99"/>
      <c r="P346" s="100"/>
      <c r="Q346" s="58" t="s">
        <v>181</v>
      </c>
      <c r="R346" s="76"/>
      <c r="S346" s="77"/>
    </row>
    <row r="347" spans="2:19" ht="9.9499999999999993" customHeight="1" x14ac:dyDescent="0.2"/>
    <row r="348" spans="2:19" s="7" customFormat="1" ht="45" customHeight="1" x14ac:dyDescent="0.25">
      <c r="B348" s="30"/>
      <c r="C348" s="60" t="s">
        <v>82</v>
      </c>
      <c r="D348" s="13"/>
      <c r="E348" s="30"/>
      <c r="F348" s="30"/>
      <c r="G348" s="30"/>
      <c r="H348" s="76"/>
      <c r="I348" s="77"/>
      <c r="J348" s="58" t="s">
        <v>181</v>
      </c>
      <c r="K348" s="98"/>
      <c r="L348" s="99"/>
      <c r="M348" s="99"/>
      <c r="N348" s="99"/>
      <c r="O348" s="99"/>
      <c r="P348" s="99"/>
      <c r="Q348" s="99"/>
      <c r="R348" s="99"/>
      <c r="S348" s="100"/>
    </row>
    <row r="349" spans="2:19" s="3" customFormat="1" ht="9.9499999999999993" customHeight="1" x14ac:dyDescent="0.2">
      <c r="B349" s="4"/>
      <c r="C349" s="4"/>
      <c r="D349" s="16"/>
      <c r="E349" s="16"/>
      <c r="F349" s="4"/>
      <c r="G349" s="4"/>
      <c r="H349" s="16"/>
      <c r="I349" s="16"/>
      <c r="J349" s="16"/>
      <c r="K349" s="16"/>
      <c r="L349" s="16"/>
      <c r="M349" s="16"/>
      <c r="N349" s="16"/>
      <c r="O349" s="4"/>
      <c r="P349" s="4"/>
      <c r="Q349" s="16"/>
      <c r="R349" s="16"/>
      <c r="S349" s="16"/>
    </row>
    <row r="350" spans="2:19" s="7" customFormat="1" ht="45" customHeight="1" x14ac:dyDescent="0.25">
      <c r="B350" s="30"/>
      <c r="C350" s="60" t="s">
        <v>51</v>
      </c>
      <c r="D350" s="31"/>
      <c r="E350" s="31"/>
      <c r="F350" s="30"/>
      <c r="G350" s="30"/>
      <c r="H350" s="98"/>
      <c r="I350" s="99"/>
      <c r="J350" s="99"/>
      <c r="K350" s="99"/>
      <c r="L350" s="99"/>
      <c r="M350" s="99"/>
      <c r="N350" s="99"/>
      <c r="O350" s="99"/>
      <c r="P350" s="100"/>
      <c r="Q350" s="31"/>
      <c r="R350" s="31"/>
      <c r="S350" s="31"/>
    </row>
    <row r="351" spans="2:19" ht="9.9499999999999993" customHeight="1" x14ac:dyDescent="0.2"/>
    <row r="352" spans="2:19" s="7" customFormat="1" ht="45" customHeight="1" x14ac:dyDescent="0.25">
      <c r="B352" s="30"/>
      <c r="C352" s="60" t="s">
        <v>5</v>
      </c>
      <c r="D352" s="30"/>
      <c r="E352" s="30"/>
      <c r="F352" s="30"/>
      <c r="G352" s="30"/>
      <c r="H352" s="98"/>
      <c r="I352" s="99"/>
      <c r="J352" s="99"/>
      <c r="K352" s="99"/>
      <c r="L352" s="99"/>
      <c r="M352" s="99"/>
      <c r="N352" s="99"/>
      <c r="O352" s="99"/>
      <c r="P352" s="100"/>
      <c r="Q352" s="30"/>
      <c r="R352" s="30"/>
      <c r="S352" s="30"/>
    </row>
    <row r="353" spans="2:19" ht="9.9499999999999993" customHeight="1" x14ac:dyDescent="0.2"/>
    <row r="354" spans="2:19" s="7" customFormat="1" ht="45" customHeight="1" x14ac:dyDescent="0.25">
      <c r="B354" s="30"/>
      <c r="C354" s="60" t="s">
        <v>6</v>
      </c>
      <c r="D354" s="30"/>
      <c r="E354" s="30"/>
      <c r="F354" s="30"/>
      <c r="G354" s="30"/>
      <c r="H354" s="101"/>
      <c r="I354" s="102"/>
      <c r="J354" s="13"/>
      <c r="K354" s="88" t="s">
        <v>179</v>
      </c>
      <c r="L354" s="88"/>
      <c r="M354" s="88"/>
      <c r="N354" s="88"/>
      <c r="O354" s="89"/>
      <c r="P354" s="67"/>
      <c r="Q354" s="13"/>
      <c r="R354" s="13"/>
      <c r="S354" s="13"/>
    </row>
    <row r="355" spans="2:19" ht="9.9499999999999993" customHeight="1" x14ac:dyDescent="0.2"/>
    <row r="356" spans="2:19" s="7" customFormat="1" ht="45" customHeight="1" x14ac:dyDescent="0.25">
      <c r="B356" s="30"/>
      <c r="C356" s="75" t="s">
        <v>288</v>
      </c>
      <c r="D356" s="75"/>
      <c r="E356" s="75"/>
      <c r="F356" s="75"/>
      <c r="G356" s="30"/>
      <c r="H356" s="128"/>
      <c r="I356" s="129"/>
      <c r="J356" s="58" t="s">
        <v>181</v>
      </c>
      <c r="K356" s="130"/>
      <c r="L356" s="131"/>
      <c r="M356" s="132"/>
      <c r="N356" s="13"/>
      <c r="O356" s="13"/>
      <c r="P356" s="13"/>
      <c r="Q356" s="13"/>
      <c r="R356" s="13"/>
      <c r="S356" s="13"/>
    </row>
    <row r="357" spans="2:19" ht="9.9499999999999993" customHeight="1" x14ac:dyDescent="0.2"/>
    <row r="358" spans="2:19" ht="9.9499999999999993" customHeight="1" x14ac:dyDescent="0.2"/>
    <row r="359" spans="2:19" ht="39.950000000000003" customHeight="1" x14ac:dyDescent="0.2"/>
    <row r="360" spans="2:19" ht="9.9499999999999993" customHeight="1" x14ac:dyDescent="0.2">
      <c r="C360" s="51"/>
      <c r="D360" s="51"/>
      <c r="E360" s="51"/>
      <c r="F360" s="51"/>
      <c r="G360" s="51"/>
      <c r="H360" s="51"/>
      <c r="I360" s="51"/>
      <c r="J360" s="51"/>
      <c r="K360" s="51"/>
      <c r="L360" s="51"/>
      <c r="M360" s="51"/>
      <c r="N360" s="51"/>
      <c r="O360" s="51"/>
      <c r="P360" s="51"/>
      <c r="Q360" s="51"/>
      <c r="R360" s="51"/>
    </row>
    <row r="361" spans="2:19" s="5" customFormat="1" ht="24.95" customHeight="1" x14ac:dyDescent="0.25">
      <c r="B361" s="17"/>
      <c r="C361" s="106" t="s">
        <v>294</v>
      </c>
      <c r="D361" s="106"/>
      <c r="E361" s="106"/>
      <c r="F361" s="106"/>
      <c r="G361" s="106"/>
      <c r="H361" s="106"/>
      <c r="I361" s="106"/>
      <c r="J361" s="106"/>
      <c r="K361" s="107"/>
      <c r="L361" s="107"/>
      <c r="M361" s="15"/>
      <c r="N361" s="17"/>
      <c r="O361" s="91" t="s">
        <v>201</v>
      </c>
      <c r="P361" s="91"/>
      <c r="Q361" s="91"/>
      <c r="R361" s="91"/>
      <c r="S361" s="91"/>
    </row>
    <row r="362" spans="2:19" s="7" customFormat="1" ht="45" customHeight="1" x14ac:dyDescent="0.25">
      <c r="B362" s="38" t="s">
        <v>182</v>
      </c>
      <c r="C362" s="75" t="s">
        <v>177</v>
      </c>
      <c r="D362" s="75"/>
      <c r="E362" s="75"/>
      <c r="F362" s="75"/>
      <c r="G362" s="30"/>
      <c r="H362" s="85" t="s">
        <v>178</v>
      </c>
      <c r="I362" s="86"/>
      <c r="J362" s="67"/>
      <c r="K362" s="87" t="s">
        <v>48</v>
      </c>
      <c r="L362" s="73"/>
      <c r="M362" s="67"/>
      <c r="N362" s="87" t="s">
        <v>49</v>
      </c>
      <c r="O362" s="73"/>
      <c r="P362" s="67"/>
      <c r="Q362" s="87" t="s">
        <v>50</v>
      </c>
      <c r="R362" s="73"/>
      <c r="S362" s="67"/>
    </row>
    <row r="363" spans="2:19" ht="9.9499999999999993" customHeight="1" x14ac:dyDescent="0.2"/>
    <row r="364" spans="2:19" s="7" customFormat="1" ht="45" customHeight="1" x14ac:dyDescent="0.25">
      <c r="B364" s="30"/>
      <c r="C364" s="60" t="s">
        <v>166</v>
      </c>
      <c r="D364" s="30"/>
      <c r="E364" s="30"/>
      <c r="F364" s="30"/>
      <c r="G364" s="30"/>
      <c r="H364" s="98"/>
      <c r="I364" s="99"/>
      <c r="J364" s="99"/>
      <c r="K364" s="99"/>
      <c r="L364" s="99"/>
      <c r="M364" s="99"/>
      <c r="N364" s="99"/>
      <c r="O364" s="99"/>
      <c r="P364" s="100"/>
      <c r="Q364" s="30"/>
      <c r="R364" s="30"/>
      <c r="S364" s="30"/>
    </row>
    <row r="365" spans="2:19" ht="9.9499999999999993" customHeight="1" x14ac:dyDescent="0.2"/>
    <row r="366" spans="2:19" s="7" customFormat="1" ht="45" customHeight="1" x14ac:dyDescent="0.25">
      <c r="B366" s="30"/>
      <c r="C366" s="60" t="s">
        <v>4</v>
      </c>
      <c r="D366" s="30"/>
      <c r="E366" s="30"/>
      <c r="F366" s="30"/>
      <c r="G366" s="30"/>
      <c r="H366" s="98"/>
      <c r="I366" s="99"/>
      <c r="J366" s="99"/>
      <c r="K366" s="99"/>
      <c r="L366" s="99"/>
      <c r="M366" s="99"/>
      <c r="N366" s="99"/>
      <c r="O366" s="99"/>
      <c r="P366" s="100"/>
      <c r="Q366" s="30"/>
      <c r="R366" s="30"/>
      <c r="S366" s="30"/>
    </row>
    <row r="367" spans="2:19" ht="9.9499999999999993" customHeight="1" x14ac:dyDescent="0.2"/>
    <row r="368" spans="2:19" s="7" customFormat="1" ht="45" customHeight="1" x14ac:dyDescent="0.25">
      <c r="B368" s="30"/>
      <c r="C368" s="60" t="s">
        <v>83</v>
      </c>
      <c r="D368" s="30"/>
      <c r="E368" s="30"/>
      <c r="F368" s="30"/>
      <c r="G368" s="30"/>
      <c r="H368" s="98"/>
      <c r="I368" s="99"/>
      <c r="J368" s="99"/>
      <c r="K368" s="99"/>
      <c r="L368" s="99"/>
      <c r="M368" s="99"/>
      <c r="N368" s="99"/>
      <c r="O368" s="99"/>
      <c r="P368" s="100"/>
      <c r="Q368" s="58" t="s">
        <v>181</v>
      </c>
      <c r="R368" s="76"/>
      <c r="S368" s="77"/>
    </row>
    <row r="369" spans="2:19" ht="9.9499999999999993" customHeight="1" x14ac:dyDescent="0.2"/>
    <row r="370" spans="2:19" s="7" customFormat="1" ht="45" customHeight="1" x14ac:dyDescent="0.25">
      <c r="B370" s="30"/>
      <c r="C370" s="60" t="s">
        <v>82</v>
      </c>
      <c r="D370" s="13"/>
      <c r="E370" s="30"/>
      <c r="F370" s="30"/>
      <c r="G370" s="30"/>
      <c r="H370" s="76"/>
      <c r="I370" s="77"/>
      <c r="J370" s="58" t="s">
        <v>181</v>
      </c>
      <c r="K370" s="98"/>
      <c r="L370" s="99"/>
      <c r="M370" s="99"/>
      <c r="N370" s="99"/>
      <c r="O370" s="99"/>
      <c r="P370" s="99"/>
      <c r="Q370" s="99"/>
      <c r="R370" s="99"/>
      <c r="S370" s="100"/>
    </row>
    <row r="371" spans="2:19" s="3" customFormat="1" ht="9.9499999999999993" customHeight="1" x14ac:dyDescent="0.2">
      <c r="B371" s="4"/>
      <c r="C371" s="4"/>
      <c r="D371" s="16"/>
      <c r="E371" s="16"/>
      <c r="F371" s="4"/>
      <c r="G371" s="4"/>
      <c r="H371" s="16"/>
      <c r="I371" s="16"/>
      <c r="J371" s="16"/>
      <c r="K371" s="16"/>
      <c r="L371" s="16"/>
      <c r="M371" s="16"/>
      <c r="N371" s="16"/>
      <c r="O371" s="4"/>
      <c r="P371" s="4"/>
      <c r="Q371" s="16"/>
      <c r="R371" s="16"/>
      <c r="S371" s="16"/>
    </row>
    <row r="372" spans="2:19" s="7" customFormat="1" ht="45" customHeight="1" x14ac:dyDescent="0.25">
      <c r="B372" s="30"/>
      <c r="C372" s="60" t="s">
        <v>51</v>
      </c>
      <c r="D372" s="31"/>
      <c r="E372" s="31"/>
      <c r="F372" s="30"/>
      <c r="G372" s="30"/>
      <c r="H372" s="98"/>
      <c r="I372" s="99"/>
      <c r="J372" s="99"/>
      <c r="K372" s="99"/>
      <c r="L372" s="99"/>
      <c r="M372" s="99"/>
      <c r="N372" s="99"/>
      <c r="O372" s="99"/>
      <c r="P372" s="100"/>
      <c r="Q372" s="31"/>
      <c r="R372" s="31"/>
      <c r="S372" s="31"/>
    </row>
    <row r="373" spans="2:19" ht="9.9499999999999993" customHeight="1" x14ac:dyDescent="0.2"/>
    <row r="374" spans="2:19" s="7" customFormat="1" ht="45" customHeight="1" x14ac:dyDescent="0.25">
      <c r="B374" s="30"/>
      <c r="C374" s="60" t="s">
        <v>5</v>
      </c>
      <c r="D374" s="30"/>
      <c r="E374" s="30"/>
      <c r="F374" s="30"/>
      <c r="G374" s="30"/>
      <c r="H374" s="98"/>
      <c r="I374" s="99"/>
      <c r="J374" s="99"/>
      <c r="K374" s="99"/>
      <c r="L374" s="99"/>
      <c r="M374" s="99"/>
      <c r="N374" s="99"/>
      <c r="O374" s="99"/>
      <c r="P374" s="100"/>
      <c r="Q374" s="30"/>
      <c r="R374" s="30"/>
      <c r="S374" s="30"/>
    </row>
    <row r="375" spans="2:19" ht="9.9499999999999993" customHeight="1" x14ac:dyDescent="0.2"/>
    <row r="376" spans="2:19" s="7" customFormat="1" ht="45" customHeight="1" x14ac:dyDescent="0.25">
      <c r="B376" s="30"/>
      <c r="C376" s="60" t="s">
        <v>6</v>
      </c>
      <c r="D376" s="30"/>
      <c r="E376" s="30"/>
      <c r="F376" s="30"/>
      <c r="G376" s="30"/>
      <c r="H376" s="101"/>
      <c r="I376" s="102"/>
      <c r="J376" s="13"/>
      <c r="K376" s="88" t="s">
        <v>179</v>
      </c>
      <c r="L376" s="88"/>
      <c r="M376" s="88"/>
      <c r="N376" s="88"/>
      <c r="O376" s="89"/>
      <c r="P376" s="67"/>
      <c r="Q376" s="13"/>
      <c r="R376" s="13"/>
      <c r="S376" s="13"/>
    </row>
    <row r="377" spans="2:19" ht="9.9499999999999993" customHeight="1" x14ac:dyDescent="0.2"/>
    <row r="378" spans="2:19" s="7" customFormat="1" ht="45" customHeight="1" x14ac:dyDescent="0.25">
      <c r="B378" s="30"/>
      <c r="C378" s="75" t="s">
        <v>288</v>
      </c>
      <c r="D378" s="75"/>
      <c r="E378" s="75"/>
      <c r="F378" s="75"/>
      <c r="G378" s="30"/>
      <c r="H378" s="76"/>
      <c r="I378" s="77"/>
      <c r="J378" s="58" t="s">
        <v>181</v>
      </c>
      <c r="K378" s="103"/>
      <c r="L378" s="104"/>
      <c r="M378" s="105"/>
      <c r="N378" s="13"/>
      <c r="O378" s="13"/>
      <c r="P378" s="13"/>
      <c r="Q378" s="13"/>
      <c r="R378" s="13"/>
      <c r="S378" s="13"/>
    </row>
    <row r="379" spans="2:19" ht="9.9499999999999993" customHeight="1" x14ac:dyDescent="0.2"/>
    <row r="380" spans="2:19" s="7" customFormat="1" ht="45" customHeight="1" x14ac:dyDescent="0.25">
      <c r="B380" s="38" t="s">
        <v>183</v>
      </c>
      <c r="C380" s="75" t="s">
        <v>177</v>
      </c>
      <c r="D380" s="75"/>
      <c r="E380" s="75"/>
      <c r="F380" s="75"/>
      <c r="G380" s="30"/>
      <c r="H380" s="85" t="s">
        <v>178</v>
      </c>
      <c r="I380" s="86"/>
      <c r="J380" s="67"/>
      <c r="K380" s="87" t="s">
        <v>48</v>
      </c>
      <c r="L380" s="73"/>
      <c r="M380" s="67"/>
      <c r="N380" s="87" t="s">
        <v>49</v>
      </c>
      <c r="O380" s="73"/>
      <c r="P380" s="67"/>
      <c r="Q380" s="87" t="s">
        <v>50</v>
      </c>
      <c r="R380" s="73"/>
      <c r="S380" s="67"/>
    </row>
    <row r="381" spans="2:19" ht="9.9499999999999993" customHeight="1" x14ac:dyDescent="0.2"/>
    <row r="382" spans="2:19" s="7" customFormat="1" ht="45" customHeight="1" x14ac:dyDescent="0.25">
      <c r="B382" s="30"/>
      <c r="C382" s="60" t="s">
        <v>166</v>
      </c>
      <c r="D382" s="30"/>
      <c r="E382" s="30"/>
      <c r="F382" s="30"/>
      <c r="G382" s="30"/>
      <c r="H382" s="98"/>
      <c r="I382" s="99"/>
      <c r="J382" s="99"/>
      <c r="K382" s="99"/>
      <c r="L382" s="99"/>
      <c r="M382" s="99"/>
      <c r="N382" s="99"/>
      <c r="O382" s="99"/>
      <c r="P382" s="100"/>
      <c r="Q382" s="30"/>
      <c r="R382" s="30"/>
      <c r="S382" s="30"/>
    </row>
    <row r="383" spans="2:19" ht="9.9499999999999993" customHeight="1" x14ac:dyDescent="0.2"/>
    <row r="384" spans="2:19" s="7" customFormat="1" ht="45" customHeight="1" x14ac:dyDescent="0.25">
      <c r="B384" s="30"/>
      <c r="C384" s="60" t="s">
        <v>4</v>
      </c>
      <c r="D384" s="30"/>
      <c r="E384" s="30"/>
      <c r="F384" s="30"/>
      <c r="G384" s="30"/>
      <c r="H384" s="98"/>
      <c r="I384" s="99"/>
      <c r="J384" s="99"/>
      <c r="K384" s="99"/>
      <c r="L384" s="99"/>
      <c r="M384" s="99"/>
      <c r="N384" s="99"/>
      <c r="O384" s="99"/>
      <c r="P384" s="100"/>
      <c r="Q384" s="30"/>
      <c r="R384" s="30"/>
      <c r="S384" s="30"/>
    </row>
    <row r="385" spans="2:19" ht="9.9499999999999993" customHeight="1" x14ac:dyDescent="0.2"/>
    <row r="386" spans="2:19" s="7" customFormat="1" ht="45" customHeight="1" x14ac:dyDescent="0.25">
      <c r="B386" s="30"/>
      <c r="C386" s="60" t="s">
        <v>83</v>
      </c>
      <c r="D386" s="30"/>
      <c r="E386" s="30"/>
      <c r="F386" s="30"/>
      <c r="G386" s="30"/>
      <c r="H386" s="98"/>
      <c r="I386" s="99"/>
      <c r="J386" s="99"/>
      <c r="K386" s="99"/>
      <c r="L386" s="99"/>
      <c r="M386" s="99"/>
      <c r="N386" s="99"/>
      <c r="O386" s="99"/>
      <c r="P386" s="100"/>
      <c r="Q386" s="58" t="s">
        <v>181</v>
      </c>
      <c r="R386" s="76"/>
      <c r="S386" s="77"/>
    </row>
    <row r="387" spans="2:19" ht="9.9499999999999993" customHeight="1" x14ac:dyDescent="0.2"/>
    <row r="388" spans="2:19" s="7" customFormat="1" ht="45" customHeight="1" x14ac:dyDescent="0.25">
      <c r="B388" s="30"/>
      <c r="C388" s="60" t="s">
        <v>82</v>
      </c>
      <c r="D388" s="13"/>
      <c r="E388" s="30"/>
      <c r="F388" s="30"/>
      <c r="G388" s="30"/>
      <c r="H388" s="76"/>
      <c r="I388" s="77"/>
      <c r="J388" s="58" t="s">
        <v>181</v>
      </c>
      <c r="K388" s="98"/>
      <c r="L388" s="99"/>
      <c r="M388" s="99"/>
      <c r="N388" s="99"/>
      <c r="O388" s="99"/>
      <c r="P388" s="99"/>
      <c r="Q388" s="99"/>
      <c r="R388" s="99"/>
      <c r="S388" s="100"/>
    </row>
    <row r="389" spans="2:19" s="3" customFormat="1" ht="9.9499999999999993" customHeight="1" x14ac:dyDescent="0.2">
      <c r="B389" s="4"/>
      <c r="C389" s="4"/>
      <c r="D389" s="16"/>
      <c r="E389" s="16"/>
      <c r="F389" s="4"/>
      <c r="G389" s="4"/>
      <c r="H389" s="16"/>
      <c r="I389" s="16"/>
      <c r="J389" s="16"/>
      <c r="K389" s="16"/>
      <c r="L389" s="16"/>
      <c r="M389" s="16"/>
      <c r="N389" s="16"/>
      <c r="O389" s="4"/>
      <c r="P389" s="4"/>
      <c r="Q389" s="16"/>
      <c r="R389" s="16"/>
      <c r="S389" s="16"/>
    </row>
    <row r="390" spans="2:19" s="7" customFormat="1" ht="45" customHeight="1" x14ac:dyDescent="0.25">
      <c r="B390" s="30"/>
      <c r="C390" s="60" t="s">
        <v>51</v>
      </c>
      <c r="D390" s="31"/>
      <c r="E390" s="31"/>
      <c r="F390" s="30"/>
      <c r="G390" s="30"/>
      <c r="H390" s="98"/>
      <c r="I390" s="99"/>
      <c r="J390" s="99"/>
      <c r="K390" s="99"/>
      <c r="L390" s="99"/>
      <c r="M390" s="99"/>
      <c r="N390" s="99"/>
      <c r="O390" s="99"/>
      <c r="P390" s="100"/>
      <c r="Q390" s="31"/>
      <c r="R390" s="31"/>
      <c r="S390" s="31"/>
    </row>
    <row r="391" spans="2:19" ht="9.9499999999999993" customHeight="1" x14ac:dyDescent="0.2"/>
    <row r="392" spans="2:19" s="7" customFormat="1" ht="45" customHeight="1" x14ac:dyDescent="0.25">
      <c r="B392" s="30"/>
      <c r="C392" s="60" t="s">
        <v>5</v>
      </c>
      <c r="D392" s="30"/>
      <c r="E392" s="30"/>
      <c r="F392" s="30"/>
      <c r="G392" s="30"/>
      <c r="H392" s="98"/>
      <c r="I392" s="99"/>
      <c r="J392" s="99"/>
      <c r="K392" s="99"/>
      <c r="L392" s="99"/>
      <c r="M392" s="99"/>
      <c r="N392" s="99"/>
      <c r="O392" s="99"/>
      <c r="P392" s="100"/>
      <c r="Q392" s="30"/>
      <c r="R392" s="30"/>
      <c r="S392" s="30"/>
    </row>
    <row r="393" spans="2:19" ht="9.9499999999999993" customHeight="1" x14ac:dyDescent="0.2"/>
    <row r="394" spans="2:19" s="7" customFormat="1" ht="45" customHeight="1" x14ac:dyDescent="0.25">
      <c r="B394" s="30"/>
      <c r="C394" s="60" t="s">
        <v>6</v>
      </c>
      <c r="D394" s="30"/>
      <c r="E394" s="30"/>
      <c r="F394" s="30"/>
      <c r="G394" s="30"/>
      <c r="H394" s="101"/>
      <c r="I394" s="102"/>
      <c r="J394" s="13"/>
      <c r="K394" s="88" t="s">
        <v>179</v>
      </c>
      <c r="L394" s="88"/>
      <c r="M394" s="88"/>
      <c r="N394" s="88"/>
      <c r="O394" s="89"/>
      <c r="P394" s="67"/>
      <c r="Q394" s="13"/>
      <c r="R394" s="13"/>
      <c r="S394" s="13"/>
    </row>
    <row r="395" spans="2:19" ht="9.9499999999999993" customHeight="1" x14ac:dyDescent="0.2"/>
    <row r="396" spans="2:19" s="7" customFormat="1" ht="45" customHeight="1" x14ac:dyDescent="0.25">
      <c r="B396" s="30"/>
      <c r="C396" s="75" t="s">
        <v>288</v>
      </c>
      <c r="D396" s="75"/>
      <c r="E396" s="75"/>
      <c r="F396" s="75"/>
      <c r="G396" s="30"/>
      <c r="H396" s="76"/>
      <c r="I396" s="77"/>
      <c r="J396" s="58" t="s">
        <v>181</v>
      </c>
      <c r="K396" s="103"/>
      <c r="L396" s="104"/>
      <c r="M396" s="105"/>
      <c r="N396" s="13"/>
      <c r="O396" s="13"/>
      <c r="P396" s="13"/>
      <c r="Q396" s="13"/>
      <c r="R396" s="13"/>
      <c r="S396" s="13"/>
    </row>
    <row r="397" spans="2:19" ht="9.9499999999999993" customHeight="1" x14ac:dyDescent="0.2"/>
    <row r="398" spans="2:19" s="7" customFormat="1" ht="45" customHeight="1" x14ac:dyDescent="0.25">
      <c r="B398" s="38" t="s">
        <v>106</v>
      </c>
      <c r="C398" s="75" t="s">
        <v>177</v>
      </c>
      <c r="D398" s="75"/>
      <c r="E398" s="75"/>
      <c r="F398" s="75"/>
      <c r="G398" s="30"/>
      <c r="H398" s="85" t="s">
        <v>178</v>
      </c>
      <c r="I398" s="86"/>
      <c r="J398" s="67"/>
      <c r="K398" s="87" t="s">
        <v>48</v>
      </c>
      <c r="L398" s="73"/>
      <c r="M398" s="67"/>
      <c r="N398" s="87" t="s">
        <v>49</v>
      </c>
      <c r="O398" s="73"/>
      <c r="P398" s="67"/>
      <c r="Q398" s="87" t="s">
        <v>50</v>
      </c>
      <c r="R398" s="73"/>
      <c r="S398" s="67"/>
    </row>
    <row r="399" spans="2:19" ht="9.9499999999999993" customHeight="1" x14ac:dyDescent="0.2"/>
    <row r="400" spans="2:19" s="7" customFormat="1" ht="45" customHeight="1" x14ac:dyDescent="0.25">
      <c r="B400" s="30"/>
      <c r="C400" s="60" t="s">
        <v>166</v>
      </c>
      <c r="D400" s="30"/>
      <c r="E400" s="30"/>
      <c r="F400" s="30"/>
      <c r="G400" s="30"/>
      <c r="H400" s="98"/>
      <c r="I400" s="99"/>
      <c r="J400" s="99"/>
      <c r="K400" s="99"/>
      <c r="L400" s="99"/>
      <c r="M400" s="99"/>
      <c r="N400" s="99"/>
      <c r="O400" s="99"/>
      <c r="P400" s="100"/>
      <c r="Q400" s="30"/>
      <c r="R400" s="30"/>
      <c r="S400" s="30"/>
    </row>
    <row r="401" spans="2:19" ht="9.9499999999999993" customHeight="1" x14ac:dyDescent="0.2"/>
    <row r="402" spans="2:19" s="7" customFormat="1" ht="45" customHeight="1" x14ac:dyDescent="0.25">
      <c r="B402" s="30"/>
      <c r="C402" s="60" t="s">
        <v>4</v>
      </c>
      <c r="D402" s="30"/>
      <c r="E402" s="30"/>
      <c r="F402" s="30"/>
      <c r="G402" s="30"/>
      <c r="H402" s="98"/>
      <c r="I402" s="99"/>
      <c r="J402" s="99"/>
      <c r="K402" s="99"/>
      <c r="L402" s="99"/>
      <c r="M402" s="99"/>
      <c r="N402" s="99"/>
      <c r="O402" s="99"/>
      <c r="P402" s="100"/>
      <c r="Q402" s="30"/>
      <c r="R402" s="30"/>
      <c r="S402" s="30"/>
    </row>
    <row r="403" spans="2:19" ht="9.9499999999999993" customHeight="1" x14ac:dyDescent="0.2"/>
    <row r="404" spans="2:19" s="7" customFormat="1" ht="45" customHeight="1" x14ac:dyDescent="0.25">
      <c r="B404" s="30"/>
      <c r="C404" s="60" t="s">
        <v>83</v>
      </c>
      <c r="D404" s="30"/>
      <c r="E404" s="30"/>
      <c r="F404" s="30"/>
      <c r="G404" s="30"/>
      <c r="H404" s="98"/>
      <c r="I404" s="99"/>
      <c r="J404" s="99"/>
      <c r="K404" s="99"/>
      <c r="L404" s="99"/>
      <c r="M404" s="99"/>
      <c r="N404" s="99"/>
      <c r="O404" s="99"/>
      <c r="P404" s="100"/>
      <c r="Q404" s="58" t="s">
        <v>181</v>
      </c>
      <c r="R404" s="76"/>
      <c r="S404" s="77"/>
    </row>
    <row r="405" spans="2:19" ht="9.9499999999999993" customHeight="1" x14ac:dyDescent="0.2"/>
    <row r="406" spans="2:19" s="7" customFormat="1" ht="45" customHeight="1" x14ac:dyDescent="0.25">
      <c r="B406" s="30"/>
      <c r="C406" s="60" t="s">
        <v>82</v>
      </c>
      <c r="D406" s="13"/>
      <c r="E406" s="30"/>
      <c r="F406" s="30"/>
      <c r="G406" s="30"/>
      <c r="H406" s="76"/>
      <c r="I406" s="77"/>
      <c r="J406" s="58" t="s">
        <v>181</v>
      </c>
      <c r="K406" s="98"/>
      <c r="L406" s="99"/>
      <c r="M406" s="99"/>
      <c r="N406" s="99"/>
      <c r="O406" s="99"/>
      <c r="P406" s="99"/>
      <c r="Q406" s="99"/>
      <c r="R406" s="99"/>
      <c r="S406" s="100"/>
    </row>
    <row r="407" spans="2:19" s="3" customFormat="1" ht="9.9499999999999993" customHeight="1" x14ac:dyDescent="0.2">
      <c r="B407" s="4"/>
      <c r="C407" s="4"/>
      <c r="D407" s="16"/>
      <c r="E407" s="16"/>
      <c r="F407" s="4"/>
      <c r="G407" s="4"/>
      <c r="H407" s="16"/>
      <c r="I407" s="16"/>
      <c r="J407" s="16"/>
      <c r="K407" s="16"/>
      <c r="L407" s="16"/>
      <c r="M407" s="16"/>
      <c r="N407" s="16"/>
      <c r="O407" s="4"/>
      <c r="P407" s="4"/>
      <c r="Q407" s="16"/>
      <c r="R407" s="16"/>
      <c r="S407" s="16"/>
    </row>
    <row r="408" spans="2:19" s="7" customFormat="1" ht="45" customHeight="1" x14ac:dyDescent="0.25">
      <c r="B408" s="30"/>
      <c r="C408" s="60" t="s">
        <v>51</v>
      </c>
      <c r="D408" s="31"/>
      <c r="E408" s="31"/>
      <c r="F408" s="30"/>
      <c r="G408" s="30"/>
      <c r="H408" s="98"/>
      <c r="I408" s="99"/>
      <c r="J408" s="99"/>
      <c r="K408" s="99"/>
      <c r="L408" s="99"/>
      <c r="M408" s="99"/>
      <c r="N408" s="99"/>
      <c r="O408" s="99"/>
      <c r="P408" s="100"/>
      <c r="Q408" s="31"/>
      <c r="R408" s="31"/>
      <c r="S408" s="31"/>
    </row>
    <row r="409" spans="2:19" ht="9.9499999999999993" customHeight="1" x14ac:dyDescent="0.2"/>
    <row r="410" spans="2:19" s="7" customFormat="1" ht="45" customHeight="1" x14ac:dyDescent="0.25">
      <c r="B410" s="30"/>
      <c r="C410" s="60" t="s">
        <v>5</v>
      </c>
      <c r="D410" s="30"/>
      <c r="E410" s="30"/>
      <c r="F410" s="30"/>
      <c r="G410" s="30"/>
      <c r="H410" s="98"/>
      <c r="I410" s="99"/>
      <c r="J410" s="99"/>
      <c r="K410" s="99"/>
      <c r="L410" s="99"/>
      <c r="M410" s="99"/>
      <c r="N410" s="99"/>
      <c r="O410" s="99"/>
      <c r="P410" s="100"/>
      <c r="Q410" s="30"/>
      <c r="R410" s="30"/>
      <c r="S410" s="30"/>
    </row>
    <row r="411" spans="2:19" ht="9.9499999999999993" customHeight="1" x14ac:dyDescent="0.2"/>
    <row r="412" spans="2:19" s="7" customFormat="1" ht="45" customHeight="1" x14ac:dyDescent="0.25">
      <c r="B412" s="30"/>
      <c r="C412" s="60" t="s">
        <v>6</v>
      </c>
      <c r="D412" s="30"/>
      <c r="E412" s="30"/>
      <c r="F412" s="30"/>
      <c r="G412" s="30"/>
      <c r="H412" s="101"/>
      <c r="I412" s="102"/>
      <c r="J412" s="13"/>
      <c r="K412" s="88" t="s">
        <v>179</v>
      </c>
      <c r="L412" s="88"/>
      <c r="M412" s="88"/>
      <c r="N412" s="88"/>
      <c r="O412" s="89"/>
      <c r="P412" s="67"/>
      <c r="Q412" s="13"/>
      <c r="R412" s="13"/>
      <c r="S412" s="13"/>
    </row>
    <row r="413" spans="2:19" ht="9.9499999999999993" customHeight="1" x14ac:dyDescent="0.2"/>
    <row r="414" spans="2:19" s="7" customFormat="1" ht="45" customHeight="1" x14ac:dyDescent="0.25">
      <c r="B414" s="30"/>
      <c r="C414" s="75" t="s">
        <v>288</v>
      </c>
      <c r="D414" s="75"/>
      <c r="E414" s="75"/>
      <c r="F414" s="75"/>
      <c r="G414" s="30"/>
      <c r="H414" s="76"/>
      <c r="I414" s="77"/>
      <c r="J414" s="58" t="s">
        <v>181</v>
      </c>
      <c r="K414" s="103"/>
      <c r="L414" s="104"/>
      <c r="M414" s="105"/>
      <c r="N414" s="13"/>
      <c r="O414" s="13"/>
      <c r="P414" s="13"/>
      <c r="Q414" s="13"/>
      <c r="R414" s="13"/>
      <c r="S414" s="13"/>
    </row>
    <row r="415" spans="2:19" ht="9.9499999999999993" customHeight="1" x14ac:dyDescent="0.2"/>
    <row r="416" spans="2:19" ht="9.9499999999999993" customHeight="1" x14ac:dyDescent="0.2"/>
    <row r="417" spans="2:19" ht="39.950000000000003" customHeight="1" x14ac:dyDescent="0.2"/>
    <row r="418" spans="2:19" ht="9.9499999999999993" customHeight="1" x14ac:dyDescent="0.2">
      <c r="C418" s="51"/>
      <c r="D418" s="51"/>
      <c r="E418" s="51"/>
      <c r="F418" s="51"/>
      <c r="G418" s="51"/>
      <c r="H418" s="51"/>
      <c r="I418" s="51"/>
      <c r="J418" s="51"/>
      <c r="K418" s="51"/>
      <c r="L418" s="51"/>
      <c r="M418" s="51"/>
      <c r="N418" s="51"/>
      <c r="O418" s="51"/>
      <c r="P418" s="51"/>
      <c r="Q418" s="51"/>
      <c r="R418" s="51"/>
    </row>
    <row r="419" spans="2:19" s="5" customFormat="1" ht="24.95" customHeight="1" x14ac:dyDescent="0.25">
      <c r="B419" s="17"/>
      <c r="C419" s="106" t="str">
        <f>C361</f>
        <v>Anlage Besitz- und Beteiligungsverhältnisse - Stand 12.2025_v2</v>
      </c>
      <c r="D419" s="106"/>
      <c r="E419" s="106"/>
      <c r="F419" s="106"/>
      <c r="G419" s="106"/>
      <c r="H419" s="106"/>
      <c r="I419" s="106"/>
      <c r="J419" s="106"/>
      <c r="K419" s="107"/>
      <c r="L419" s="107"/>
      <c r="M419" s="15"/>
      <c r="N419" s="17"/>
      <c r="O419" s="91" t="s">
        <v>200</v>
      </c>
      <c r="P419" s="91"/>
      <c r="Q419" s="91"/>
      <c r="R419" s="91"/>
      <c r="S419" s="91"/>
    </row>
    <row r="420" spans="2:19" s="7" customFormat="1" ht="45" customHeight="1" x14ac:dyDescent="0.25">
      <c r="B420" s="38" t="s">
        <v>184</v>
      </c>
      <c r="C420" s="75" t="s">
        <v>177</v>
      </c>
      <c r="D420" s="75"/>
      <c r="E420" s="75"/>
      <c r="F420" s="75"/>
      <c r="G420" s="30"/>
      <c r="H420" s="85" t="s">
        <v>178</v>
      </c>
      <c r="I420" s="86"/>
      <c r="J420" s="67"/>
      <c r="K420" s="87" t="s">
        <v>48</v>
      </c>
      <c r="L420" s="73"/>
      <c r="M420" s="67"/>
      <c r="N420" s="87" t="s">
        <v>49</v>
      </c>
      <c r="O420" s="73"/>
      <c r="P420" s="67"/>
      <c r="Q420" s="87" t="s">
        <v>50</v>
      </c>
      <c r="R420" s="73"/>
      <c r="S420" s="67"/>
    </row>
    <row r="421" spans="2:19" ht="9.9499999999999993" customHeight="1" x14ac:dyDescent="0.2"/>
    <row r="422" spans="2:19" s="7" customFormat="1" ht="45" customHeight="1" x14ac:dyDescent="0.25">
      <c r="B422" s="30"/>
      <c r="C422" s="60" t="s">
        <v>166</v>
      </c>
      <c r="D422" s="30"/>
      <c r="E422" s="30"/>
      <c r="F422" s="30"/>
      <c r="G422" s="30"/>
      <c r="H422" s="98"/>
      <c r="I422" s="99"/>
      <c r="J422" s="99"/>
      <c r="K422" s="99"/>
      <c r="L422" s="99"/>
      <c r="M422" s="99"/>
      <c r="N422" s="99"/>
      <c r="O422" s="99"/>
      <c r="P422" s="100"/>
      <c r="Q422" s="30"/>
      <c r="R422" s="30"/>
      <c r="S422" s="30"/>
    </row>
    <row r="423" spans="2:19" ht="9.9499999999999993" customHeight="1" x14ac:dyDescent="0.2"/>
    <row r="424" spans="2:19" s="7" customFormat="1" ht="45" customHeight="1" x14ac:dyDescent="0.25">
      <c r="B424" s="30"/>
      <c r="C424" s="60" t="s">
        <v>4</v>
      </c>
      <c r="D424" s="30"/>
      <c r="E424" s="30"/>
      <c r="F424" s="30"/>
      <c r="G424" s="30"/>
      <c r="H424" s="98"/>
      <c r="I424" s="99"/>
      <c r="J424" s="99"/>
      <c r="K424" s="99"/>
      <c r="L424" s="99"/>
      <c r="M424" s="99"/>
      <c r="N424" s="99"/>
      <c r="O424" s="99"/>
      <c r="P424" s="100"/>
      <c r="Q424" s="30"/>
      <c r="R424" s="30"/>
      <c r="S424" s="30"/>
    </row>
    <row r="425" spans="2:19" ht="9.9499999999999993" customHeight="1" x14ac:dyDescent="0.2"/>
    <row r="426" spans="2:19" s="7" customFormat="1" ht="45" customHeight="1" x14ac:dyDescent="0.25">
      <c r="B426" s="30"/>
      <c r="C426" s="60" t="s">
        <v>83</v>
      </c>
      <c r="D426" s="30"/>
      <c r="E426" s="30"/>
      <c r="F426" s="30"/>
      <c r="G426" s="30"/>
      <c r="H426" s="98"/>
      <c r="I426" s="99"/>
      <c r="J426" s="99"/>
      <c r="K426" s="99"/>
      <c r="L426" s="99"/>
      <c r="M426" s="99"/>
      <c r="N426" s="99"/>
      <c r="O426" s="99"/>
      <c r="P426" s="100"/>
      <c r="Q426" s="58" t="s">
        <v>181</v>
      </c>
      <c r="R426" s="76"/>
      <c r="S426" s="77"/>
    </row>
    <row r="427" spans="2:19" ht="9.9499999999999993" customHeight="1" x14ac:dyDescent="0.2"/>
    <row r="428" spans="2:19" s="7" customFormat="1" ht="45" customHeight="1" x14ac:dyDescent="0.25">
      <c r="B428" s="30"/>
      <c r="C428" s="60" t="s">
        <v>82</v>
      </c>
      <c r="D428" s="13"/>
      <c r="E428" s="30"/>
      <c r="F428" s="30"/>
      <c r="G428" s="30"/>
      <c r="H428" s="76"/>
      <c r="I428" s="77"/>
      <c r="J428" s="58" t="s">
        <v>181</v>
      </c>
      <c r="K428" s="98"/>
      <c r="L428" s="99"/>
      <c r="M428" s="99"/>
      <c r="N428" s="99"/>
      <c r="O428" s="99"/>
      <c r="P428" s="99"/>
      <c r="Q428" s="99"/>
      <c r="R428" s="99"/>
      <c r="S428" s="100"/>
    </row>
    <row r="429" spans="2:19" s="3" customFormat="1" ht="9.9499999999999993" customHeight="1" x14ac:dyDescent="0.2">
      <c r="B429" s="4"/>
      <c r="C429" s="4"/>
      <c r="D429" s="16"/>
      <c r="E429" s="16"/>
      <c r="F429" s="4"/>
      <c r="G429" s="4"/>
      <c r="H429" s="16"/>
      <c r="I429" s="16"/>
      <c r="J429" s="16"/>
      <c r="K429" s="16"/>
      <c r="L429" s="16"/>
      <c r="M429" s="16"/>
      <c r="N429" s="16"/>
      <c r="O429" s="4"/>
      <c r="P429" s="4"/>
      <c r="Q429" s="16"/>
      <c r="R429" s="16"/>
      <c r="S429" s="16"/>
    </row>
    <row r="430" spans="2:19" s="7" customFormat="1" ht="45" customHeight="1" x14ac:dyDescent="0.25">
      <c r="B430" s="30"/>
      <c r="C430" s="60" t="s">
        <v>51</v>
      </c>
      <c r="D430" s="31"/>
      <c r="E430" s="31"/>
      <c r="F430" s="30"/>
      <c r="G430" s="30"/>
      <c r="H430" s="98"/>
      <c r="I430" s="99"/>
      <c r="J430" s="99"/>
      <c r="K430" s="99"/>
      <c r="L430" s="99"/>
      <c r="M430" s="99"/>
      <c r="N430" s="99"/>
      <c r="O430" s="99"/>
      <c r="P430" s="100"/>
      <c r="Q430" s="31"/>
      <c r="R430" s="31"/>
      <c r="S430" s="31"/>
    </row>
    <row r="431" spans="2:19" ht="9.9499999999999993" customHeight="1" x14ac:dyDescent="0.2"/>
    <row r="432" spans="2:19" s="7" customFormat="1" ht="45" customHeight="1" x14ac:dyDescent="0.25">
      <c r="B432" s="30"/>
      <c r="C432" s="60" t="s">
        <v>5</v>
      </c>
      <c r="D432" s="30"/>
      <c r="E432" s="30"/>
      <c r="F432" s="30"/>
      <c r="G432" s="30"/>
      <c r="H432" s="98"/>
      <c r="I432" s="99"/>
      <c r="J432" s="99"/>
      <c r="K432" s="99"/>
      <c r="L432" s="99"/>
      <c r="M432" s="99"/>
      <c r="N432" s="99"/>
      <c r="O432" s="99"/>
      <c r="P432" s="100"/>
      <c r="Q432" s="30"/>
      <c r="R432" s="30"/>
      <c r="S432" s="30"/>
    </row>
    <row r="433" spans="2:19" ht="9.9499999999999993" customHeight="1" x14ac:dyDescent="0.2"/>
    <row r="434" spans="2:19" s="7" customFormat="1" ht="45" customHeight="1" x14ac:dyDescent="0.25">
      <c r="B434" s="30"/>
      <c r="C434" s="60" t="s">
        <v>6</v>
      </c>
      <c r="D434" s="30"/>
      <c r="E434" s="30"/>
      <c r="F434" s="30"/>
      <c r="G434" s="30"/>
      <c r="H434" s="101"/>
      <c r="I434" s="102"/>
      <c r="J434" s="13"/>
      <c r="K434" s="88" t="s">
        <v>179</v>
      </c>
      <c r="L434" s="88"/>
      <c r="M434" s="88"/>
      <c r="N434" s="88"/>
      <c r="O434" s="89"/>
      <c r="P434" s="67"/>
      <c r="Q434" s="13"/>
      <c r="R434" s="13"/>
      <c r="S434" s="13"/>
    </row>
    <row r="435" spans="2:19" ht="9.9499999999999993" customHeight="1" x14ac:dyDescent="0.2"/>
    <row r="436" spans="2:19" s="7" customFormat="1" ht="45" customHeight="1" x14ac:dyDescent="0.25">
      <c r="B436" s="30"/>
      <c r="C436" s="75" t="s">
        <v>288</v>
      </c>
      <c r="D436" s="75"/>
      <c r="E436" s="75"/>
      <c r="F436" s="75"/>
      <c r="G436" s="30"/>
      <c r="H436" s="76"/>
      <c r="I436" s="77"/>
      <c r="J436" s="58" t="s">
        <v>181</v>
      </c>
      <c r="K436" s="103"/>
      <c r="L436" s="104"/>
      <c r="M436" s="105"/>
      <c r="N436" s="13"/>
      <c r="O436" s="13"/>
      <c r="P436" s="13"/>
      <c r="Q436" s="13"/>
      <c r="R436" s="13"/>
      <c r="S436" s="13"/>
    </row>
    <row r="437" spans="2:19" ht="9.9499999999999993" customHeight="1" x14ac:dyDescent="0.2"/>
    <row r="438" spans="2:19" s="7" customFormat="1" ht="45" customHeight="1" x14ac:dyDescent="0.25">
      <c r="B438" s="38" t="s">
        <v>246</v>
      </c>
      <c r="C438" s="75" t="s">
        <v>177</v>
      </c>
      <c r="D438" s="75"/>
      <c r="E438" s="75"/>
      <c r="F438" s="75"/>
      <c r="G438" s="30"/>
      <c r="H438" s="85" t="s">
        <v>178</v>
      </c>
      <c r="I438" s="86"/>
      <c r="J438" s="67"/>
      <c r="K438" s="87" t="s">
        <v>48</v>
      </c>
      <c r="L438" s="73"/>
      <c r="M438" s="67"/>
      <c r="N438" s="87" t="s">
        <v>49</v>
      </c>
      <c r="O438" s="73"/>
      <c r="P438" s="67"/>
      <c r="Q438" s="87" t="s">
        <v>50</v>
      </c>
      <c r="R438" s="73"/>
      <c r="S438" s="67"/>
    </row>
    <row r="439" spans="2:19" ht="9.9499999999999993" customHeight="1" x14ac:dyDescent="0.2"/>
    <row r="440" spans="2:19" s="7" customFormat="1" ht="45" customHeight="1" x14ac:dyDescent="0.25">
      <c r="B440" s="30"/>
      <c r="C440" s="60" t="s">
        <v>166</v>
      </c>
      <c r="D440" s="30"/>
      <c r="E440" s="30"/>
      <c r="F440" s="30"/>
      <c r="G440" s="30"/>
      <c r="H440" s="98"/>
      <c r="I440" s="99"/>
      <c r="J440" s="99"/>
      <c r="K440" s="99"/>
      <c r="L440" s="99"/>
      <c r="M440" s="99"/>
      <c r="N440" s="99"/>
      <c r="O440" s="99"/>
      <c r="P440" s="100"/>
      <c r="Q440" s="30"/>
      <c r="R440" s="30"/>
      <c r="S440" s="30"/>
    </row>
    <row r="441" spans="2:19" ht="9.9499999999999993" customHeight="1" x14ac:dyDescent="0.2"/>
    <row r="442" spans="2:19" s="7" customFormat="1" ht="45" customHeight="1" x14ac:dyDescent="0.25">
      <c r="B442" s="30"/>
      <c r="C442" s="60" t="s">
        <v>4</v>
      </c>
      <c r="D442" s="30"/>
      <c r="E442" s="30"/>
      <c r="F442" s="30"/>
      <c r="G442" s="30"/>
      <c r="H442" s="98"/>
      <c r="I442" s="99"/>
      <c r="J442" s="99"/>
      <c r="K442" s="99"/>
      <c r="L442" s="99"/>
      <c r="M442" s="99"/>
      <c r="N442" s="99"/>
      <c r="O442" s="99"/>
      <c r="P442" s="100"/>
      <c r="Q442" s="30"/>
      <c r="R442" s="30"/>
      <c r="S442" s="30"/>
    </row>
    <row r="443" spans="2:19" ht="9.9499999999999993" customHeight="1" x14ac:dyDescent="0.2"/>
    <row r="444" spans="2:19" s="7" customFormat="1" ht="45" customHeight="1" x14ac:dyDescent="0.25">
      <c r="B444" s="30"/>
      <c r="C444" s="60" t="s">
        <v>83</v>
      </c>
      <c r="D444" s="30"/>
      <c r="E444" s="30"/>
      <c r="F444" s="30"/>
      <c r="G444" s="30"/>
      <c r="H444" s="98"/>
      <c r="I444" s="99"/>
      <c r="J444" s="99"/>
      <c r="K444" s="99"/>
      <c r="L444" s="99"/>
      <c r="M444" s="99"/>
      <c r="N444" s="99"/>
      <c r="O444" s="99"/>
      <c r="P444" s="100"/>
      <c r="Q444" s="58" t="s">
        <v>181</v>
      </c>
      <c r="R444" s="76"/>
      <c r="S444" s="77"/>
    </row>
    <row r="445" spans="2:19" ht="9.9499999999999993" customHeight="1" x14ac:dyDescent="0.2"/>
    <row r="446" spans="2:19" s="7" customFormat="1" ht="45" customHeight="1" x14ac:dyDescent="0.25">
      <c r="B446" s="30"/>
      <c r="C446" s="60" t="s">
        <v>82</v>
      </c>
      <c r="D446" s="13"/>
      <c r="E446" s="30"/>
      <c r="F446" s="30"/>
      <c r="G446" s="30"/>
      <c r="H446" s="76"/>
      <c r="I446" s="77"/>
      <c r="J446" s="58" t="s">
        <v>181</v>
      </c>
      <c r="K446" s="98"/>
      <c r="L446" s="99"/>
      <c r="M446" s="99"/>
      <c r="N446" s="99"/>
      <c r="O446" s="99"/>
      <c r="P446" s="99"/>
      <c r="Q446" s="99"/>
      <c r="R446" s="99"/>
      <c r="S446" s="100"/>
    </row>
    <row r="447" spans="2:19" s="3" customFormat="1" ht="9.9499999999999993" customHeight="1" x14ac:dyDescent="0.2">
      <c r="B447" s="4"/>
      <c r="C447" s="4"/>
      <c r="D447" s="16"/>
      <c r="E447" s="16"/>
      <c r="F447" s="4"/>
      <c r="G447" s="4"/>
      <c r="H447" s="16"/>
      <c r="I447" s="16"/>
      <c r="J447" s="16"/>
      <c r="K447" s="16"/>
      <c r="L447" s="16"/>
      <c r="M447" s="16"/>
      <c r="N447" s="16"/>
      <c r="O447" s="4"/>
      <c r="P447" s="4"/>
      <c r="Q447" s="16"/>
      <c r="R447" s="16"/>
      <c r="S447" s="16"/>
    </row>
    <row r="448" spans="2:19" s="7" customFormat="1" ht="45" customHeight="1" x14ac:dyDescent="0.25">
      <c r="B448" s="30"/>
      <c r="C448" s="60" t="s">
        <v>51</v>
      </c>
      <c r="D448" s="31"/>
      <c r="E448" s="31"/>
      <c r="F448" s="30"/>
      <c r="G448" s="30"/>
      <c r="H448" s="98"/>
      <c r="I448" s="99"/>
      <c r="J448" s="99"/>
      <c r="K448" s="99"/>
      <c r="L448" s="99"/>
      <c r="M448" s="99"/>
      <c r="N448" s="99"/>
      <c r="O448" s="99"/>
      <c r="P448" s="100"/>
      <c r="Q448" s="31"/>
      <c r="R448" s="31"/>
      <c r="S448" s="31"/>
    </row>
    <row r="449" spans="2:19" ht="9.9499999999999993" customHeight="1" x14ac:dyDescent="0.2"/>
    <row r="450" spans="2:19" s="7" customFormat="1" ht="45" customHeight="1" x14ac:dyDescent="0.25">
      <c r="B450" s="30"/>
      <c r="C450" s="60" t="s">
        <v>5</v>
      </c>
      <c r="D450" s="30"/>
      <c r="E450" s="30"/>
      <c r="F450" s="30"/>
      <c r="G450" s="30"/>
      <c r="H450" s="98"/>
      <c r="I450" s="99"/>
      <c r="J450" s="99"/>
      <c r="K450" s="99"/>
      <c r="L450" s="99"/>
      <c r="M450" s="99"/>
      <c r="N450" s="99"/>
      <c r="O450" s="99"/>
      <c r="P450" s="100"/>
      <c r="Q450" s="30"/>
      <c r="R450" s="30"/>
      <c r="S450" s="30"/>
    </row>
    <row r="451" spans="2:19" ht="9.9499999999999993" customHeight="1" x14ac:dyDescent="0.2"/>
    <row r="452" spans="2:19" s="7" customFormat="1" ht="45" customHeight="1" x14ac:dyDescent="0.25">
      <c r="B452" s="30"/>
      <c r="C452" s="60" t="s">
        <v>6</v>
      </c>
      <c r="D452" s="30"/>
      <c r="E452" s="30"/>
      <c r="F452" s="30"/>
      <c r="G452" s="30"/>
      <c r="H452" s="101"/>
      <c r="I452" s="102"/>
      <c r="J452" s="13"/>
      <c r="K452" s="88" t="s">
        <v>179</v>
      </c>
      <c r="L452" s="88"/>
      <c r="M452" s="88"/>
      <c r="N452" s="88"/>
      <c r="O452" s="89"/>
      <c r="P452" s="67"/>
      <c r="Q452" s="13"/>
      <c r="R452" s="13"/>
      <c r="S452" s="13"/>
    </row>
    <row r="453" spans="2:19" ht="9.9499999999999993" customHeight="1" x14ac:dyDescent="0.2"/>
    <row r="454" spans="2:19" s="7" customFormat="1" ht="45" customHeight="1" x14ac:dyDescent="0.25">
      <c r="B454" s="30"/>
      <c r="C454" s="75" t="s">
        <v>288</v>
      </c>
      <c r="D454" s="75"/>
      <c r="E454" s="75"/>
      <c r="F454" s="75"/>
      <c r="G454" s="30"/>
      <c r="H454" s="76"/>
      <c r="I454" s="77"/>
      <c r="J454" s="58" t="s">
        <v>181</v>
      </c>
      <c r="K454" s="103"/>
      <c r="L454" s="104"/>
      <c r="M454" s="105"/>
      <c r="N454" s="13"/>
      <c r="O454" s="13"/>
      <c r="P454" s="13"/>
      <c r="Q454" s="13"/>
      <c r="R454" s="13"/>
      <c r="S454" s="13"/>
    </row>
    <row r="455" spans="2:19" ht="9.9499999999999993" customHeight="1" x14ac:dyDescent="0.2"/>
    <row r="456" spans="2:19" s="7" customFormat="1" ht="45" customHeight="1" x14ac:dyDescent="0.25">
      <c r="B456" s="38" t="s">
        <v>247</v>
      </c>
      <c r="C456" s="75" t="s">
        <v>177</v>
      </c>
      <c r="D456" s="75"/>
      <c r="E456" s="75"/>
      <c r="F456" s="75"/>
      <c r="G456" s="30"/>
      <c r="H456" s="85" t="s">
        <v>178</v>
      </c>
      <c r="I456" s="86"/>
      <c r="J456" s="67"/>
      <c r="K456" s="87" t="s">
        <v>48</v>
      </c>
      <c r="L456" s="73"/>
      <c r="M456" s="67"/>
      <c r="N456" s="87" t="s">
        <v>49</v>
      </c>
      <c r="O456" s="73"/>
      <c r="P456" s="67"/>
      <c r="Q456" s="87" t="s">
        <v>50</v>
      </c>
      <c r="R456" s="73"/>
      <c r="S456" s="67"/>
    </row>
    <row r="457" spans="2:19" ht="9.9499999999999993" customHeight="1" x14ac:dyDescent="0.2"/>
    <row r="458" spans="2:19" s="7" customFormat="1" ht="45" customHeight="1" x14ac:dyDescent="0.25">
      <c r="B458" s="30"/>
      <c r="C458" s="60" t="s">
        <v>166</v>
      </c>
      <c r="D458" s="30"/>
      <c r="E458" s="30"/>
      <c r="F458" s="30"/>
      <c r="G458" s="30"/>
      <c r="H458" s="98"/>
      <c r="I458" s="99"/>
      <c r="J458" s="99"/>
      <c r="K458" s="99"/>
      <c r="L458" s="99"/>
      <c r="M458" s="99"/>
      <c r="N458" s="99"/>
      <c r="O458" s="99"/>
      <c r="P458" s="100"/>
      <c r="Q458" s="30"/>
      <c r="R458" s="30"/>
      <c r="S458" s="30"/>
    </row>
    <row r="459" spans="2:19" ht="9.9499999999999993" customHeight="1" x14ac:dyDescent="0.2"/>
    <row r="460" spans="2:19" s="7" customFormat="1" ht="45" customHeight="1" x14ac:dyDescent="0.25">
      <c r="B460" s="30"/>
      <c r="C460" s="60" t="s">
        <v>4</v>
      </c>
      <c r="D460" s="30"/>
      <c r="E460" s="30"/>
      <c r="F460" s="30"/>
      <c r="G460" s="30"/>
      <c r="H460" s="98"/>
      <c r="I460" s="99"/>
      <c r="J460" s="99"/>
      <c r="K460" s="99"/>
      <c r="L460" s="99"/>
      <c r="M460" s="99"/>
      <c r="N460" s="99"/>
      <c r="O460" s="99"/>
      <c r="P460" s="100"/>
      <c r="Q460" s="30"/>
      <c r="R460" s="30"/>
      <c r="S460" s="30"/>
    </row>
    <row r="461" spans="2:19" ht="9.9499999999999993" customHeight="1" x14ac:dyDescent="0.2"/>
    <row r="462" spans="2:19" s="7" customFormat="1" ht="45" customHeight="1" x14ac:dyDescent="0.25">
      <c r="B462" s="30"/>
      <c r="C462" s="60" t="s">
        <v>83</v>
      </c>
      <c r="D462" s="30"/>
      <c r="E462" s="30"/>
      <c r="F462" s="30"/>
      <c r="G462" s="30"/>
      <c r="H462" s="98"/>
      <c r="I462" s="99"/>
      <c r="J462" s="99"/>
      <c r="K462" s="99"/>
      <c r="L462" s="99"/>
      <c r="M462" s="99"/>
      <c r="N462" s="99"/>
      <c r="O462" s="99"/>
      <c r="P462" s="100"/>
      <c r="Q462" s="58" t="s">
        <v>181</v>
      </c>
      <c r="R462" s="76"/>
      <c r="S462" s="77"/>
    </row>
    <row r="463" spans="2:19" ht="9.9499999999999993" customHeight="1" x14ac:dyDescent="0.2"/>
    <row r="464" spans="2:19" s="7" customFormat="1" ht="45" customHeight="1" x14ac:dyDescent="0.25">
      <c r="B464" s="30"/>
      <c r="C464" s="60" t="s">
        <v>82</v>
      </c>
      <c r="D464" s="13"/>
      <c r="E464" s="30"/>
      <c r="F464" s="30"/>
      <c r="G464" s="30"/>
      <c r="H464" s="76"/>
      <c r="I464" s="77"/>
      <c r="J464" s="58" t="s">
        <v>181</v>
      </c>
      <c r="K464" s="98"/>
      <c r="L464" s="99"/>
      <c r="M464" s="99"/>
      <c r="N464" s="99"/>
      <c r="O464" s="99"/>
      <c r="P464" s="99"/>
      <c r="Q464" s="99"/>
      <c r="R464" s="99"/>
      <c r="S464" s="100"/>
    </row>
    <row r="465" spans="2:32" s="3" customFormat="1" ht="9.9499999999999993" customHeight="1" x14ac:dyDescent="0.2">
      <c r="B465" s="4"/>
      <c r="C465" s="4"/>
      <c r="D465" s="16"/>
      <c r="E465" s="16"/>
      <c r="F465" s="4"/>
      <c r="G465" s="4"/>
      <c r="H465" s="16"/>
      <c r="I465" s="16"/>
      <c r="J465" s="16"/>
      <c r="K465" s="16"/>
      <c r="L465" s="16"/>
      <c r="M465" s="16"/>
      <c r="N465" s="16"/>
      <c r="O465" s="4"/>
      <c r="P465" s="4"/>
      <c r="Q465" s="16"/>
      <c r="R465" s="16"/>
      <c r="S465" s="16"/>
    </row>
    <row r="466" spans="2:32" s="7" customFormat="1" ht="45" customHeight="1" x14ac:dyDescent="0.25">
      <c r="B466" s="30"/>
      <c r="C466" s="60" t="s">
        <v>51</v>
      </c>
      <c r="D466" s="31"/>
      <c r="E466" s="31"/>
      <c r="F466" s="30"/>
      <c r="G466" s="30"/>
      <c r="H466" s="98"/>
      <c r="I466" s="99"/>
      <c r="J466" s="99"/>
      <c r="K466" s="99"/>
      <c r="L466" s="99"/>
      <c r="M466" s="99"/>
      <c r="N466" s="99"/>
      <c r="O466" s="99"/>
      <c r="P466" s="100"/>
      <c r="Q466" s="31"/>
      <c r="R466" s="31"/>
      <c r="S466" s="31"/>
    </row>
    <row r="467" spans="2:32" ht="9.9499999999999993" customHeight="1" x14ac:dyDescent="0.2"/>
    <row r="468" spans="2:32" s="7" customFormat="1" ht="45" customHeight="1" x14ac:dyDescent="0.25">
      <c r="B468" s="30"/>
      <c r="C468" s="60" t="s">
        <v>5</v>
      </c>
      <c r="D468" s="30"/>
      <c r="E468" s="30"/>
      <c r="F468" s="30"/>
      <c r="G468" s="30"/>
      <c r="H468" s="98"/>
      <c r="I468" s="99"/>
      <c r="J468" s="99"/>
      <c r="K468" s="99"/>
      <c r="L468" s="99"/>
      <c r="M468" s="99"/>
      <c r="N468" s="99"/>
      <c r="O468" s="99"/>
      <c r="P468" s="100"/>
      <c r="Q468" s="30"/>
      <c r="R468" s="30"/>
      <c r="S468" s="30"/>
    </row>
    <row r="469" spans="2:32" ht="9.9499999999999993" customHeight="1" x14ac:dyDescent="0.2"/>
    <row r="470" spans="2:32" s="7" customFormat="1" ht="45" customHeight="1" x14ac:dyDescent="0.25">
      <c r="B470" s="30"/>
      <c r="C470" s="60" t="s">
        <v>6</v>
      </c>
      <c r="D470" s="30"/>
      <c r="E470" s="30"/>
      <c r="F470" s="30"/>
      <c r="G470" s="30"/>
      <c r="H470" s="101"/>
      <c r="I470" s="102"/>
      <c r="J470" s="13"/>
      <c r="K470" s="88" t="s">
        <v>179</v>
      </c>
      <c r="L470" s="88"/>
      <c r="M470" s="88"/>
      <c r="N470" s="88"/>
      <c r="O470" s="89"/>
      <c r="P470" s="67"/>
      <c r="Q470" s="13"/>
      <c r="R470" s="13"/>
      <c r="S470" s="13"/>
    </row>
    <row r="471" spans="2:32" ht="9.9499999999999993" customHeight="1" x14ac:dyDescent="0.2"/>
    <row r="472" spans="2:32" s="7" customFormat="1" ht="45" customHeight="1" x14ac:dyDescent="0.25">
      <c r="B472" s="30"/>
      <c r="C472" s="75" t="s">
        <v>288</v>
      </c>
      <c r="D472" s="75"/>
      <c r="E472" s="75"/>
      <c r="F472" s="75"/>
      <c r="G472" s="30"/>
      <c r="H472" s="76"/>
      <c r="I472" s="77"/>
      <c r="J472" s="58" t="s">
        <v>181</v>
      </c>
      <c r="K472" s="103"/>
      <c r="L472" s="104"/>
      <c r="M472" s="105"/>
      <c r="N472" s="13"/>
      <c r="O472" s="13"/>
      <c r="P472" s="13"/>
      <c r="Q472" s="13"/>
      <c r="R472" s="13"/>
      <c r="S472" s="13"/>
    </row>
    <row r="473" spans="2:32" ht="9.9499999999999993" customHeight="1" x14ac:dyDescent="0.2"/>
    <row r="474" spans="2:32" ht="9.9499999999999993" customHeight="1" x14ac:dyDescent="0.2"/>
    <row r="475" spans="2:32" ht="39.950000000000003" customHeight="1" x14ac:dyDescent="0.2"/>
    <row r="476" spans="2:32" ht="9.9499999999999993" customHeight="1" x14ac:dyDescent="0.2">
      <c r="C476" s="51"/>
      <c r="D476" s="51"/>
      <c r="E476" s="51"/>
      <c r="F476" s="51"/>
      <c r="G476" s="51"/>
      <c r="H476" s="51"/>
      <c r="I476" s="51"/>
      <c r="J476" s="51"/>
      <c r="K476" s="51"/>
      <c r="L476" s="51"/>
      <c r="M476" s="51"/>
      <c r="N476" s="51"/>
      <c r="O476" s="51"/>
      <c r="P476" s="51"/>
      <c r="Q476" s="51"/>
      <c r="R476" s="51"/>
    </row>
    <row r="477" spans="2:32" s="5" customFormat="1" ht="24.95" customHeight="1" x14ac:dyDescent="0.25">
      <c r="B477" s="17"/>
      <c r="C477" s="106" t="str">
        <f>C361</f>
        <v>Anlage Besitz- und Beteiligungsverhältnisse - Stand 12.2025_v2</v>
      </c>
      <c r="D477" s="106"/>
      <c r="E477" s="106"/>
      <c r="F477" s="106"/>
      <c r="G477" s="106"/>
      <c r="H477" s="106"/>
      <c r="I477" s="106"/>
      <c r="J477" s="106"/>
      <c r="K477" s="107"/>
      <c r="L477" s="107"/>
      <c r="M477" s="15"/>
      <c r="N477" s="17"/>
      <c r="O477" s="91" t="s">
        <v>241</v>
      </c>
      <c r="P477" s="91"/>
      <c r="Q477" s="91"/>
      <c r="R477" s="91"/>
      <c r="S477" s="91"/>
    </row>
    <row r="478" spans="2:32" s="33" customFormat="1" ht="45" customHeight="1" x14ac:dyDescent="0.35">
      <c r="B478" s="127" t="s">
        <v>289</v>
      </c>
      <c r="C478" s="127"/>
      <c r="D478" s="127"/>
      <c r="E478" s="127"/>
      <c r="F478" s="127"/>
      <c r="G478" s="127"/>
      <c r="H478" s="127"/>
      <c r="I478" s="127"/>
      <c r="J478" s="127"/>
      <c r="K478" s="127"/>
      <c r="L478" s="127"/>
      <c r="M478" s="127"/>
      <c r="N478" s="127"/>
      <c r="O478" s="127"/>
      <c r="P478" s="127"/>
      <c r="Q478" s="127"/>
      <c r="R478" s="127"/>
      <c r="S478" s="127"/>
      <c r="AF478" s="43" t="s">
        <v>253</v>
      </c>
    </row>
    <row r="479" spans="2:32" s="3" customFormat="1" ht="9.9499999999999993" customHeight="1" x14ac:dyDescent="0.2">
      <c r="B479" s="4"/>
      <c r="C479" s="4"/>
      <c r="D479" s="4"/>
      <c r="E479" s="4"/>
      <c r="F479" s="4"/>
      <c r="G479" s="4"/>
      <c r="H479" s="4"/>
      <c r="I479" s="4"/>
      <c r="J479" s="4"/>
      <c r="K479" s="4"/>
      <c r="L479" s="4"/>
      <c r="M479" s="4"/>
      <c r="N479" s="4"/>
      <c r="O479" s="4"/>
      <c r="P479" s="4"/>
      <c r="Q479" s="4"/>
      <c r="R479" s="4"/>
      <c r="S479" s="4"/>
      <c r="AF479" s="1"/>
    </row>
    <row r="480" spans="2:32" s="8" customFormat="1" ht="35.1" customHeight="1" x14ac:dyDescent="0.25">
      <c r="B480" s="125" t="s">
        <v>73</v>
      </c>
      <c r="C480" s="125"/>
      <c r="D480" s="125"/>
      <c r="E480" s="125"/>
      <c r="F480" s="125"/>
      <c r="G480" s="125"/>
      <c r="H480" s="125"/>
      <c r="I480" s="125"/>
      <c r="J480" s="125"/>
      <c r="K480" s="125"/>
      <c r="L480" s="125"/>
      <c r="M480" s="125"/>
      <c r="N480" s="125"/>
      <c r="O480" s="125"/>
      <c r="P480" s="125"/>
      <c r="Q480" s="125"/>
      <c r="R480" s="125"/>
      <c r="S480" s="125"/>
      <c r="AF480" s="7" t="s">
        <v>254</v>
      </c>
    </row>
    <row r="481" spans="2:19" s="8" customFormat="1" ht="35.1" customHeight="1" x14ac:dyDescent="0.25">
      <c r="B481" s="80" t="s">
        <v>115</v>
      </c>
      <c r="C481" s="80"/>
      <c r="D481" s="80"/>
      <c r="E481" s="80"/>
      <c r="F481" s="80"/>
      <c r="G481" s="80"/>
      <c r="H481" s="80"/>
      <c r="I481" s="80"/>
      <c r="J481" s="80"/>
      <c r="K481" s="80"/>
      <c r="L481" s="80"/>
      <c r="M481" s="80"/>
      <c r="N481" s="80"/>
      <c r="O481" s="80"/>
      <c r="P481" s="80"/>
      <c r="Q481" s="80"/>
      <c r="R481" s="80"/>
      <c r="S481" s="80"/>
    </row>
    <row r="482" spans="2:19" s="8" customFormat="1" ht="39.950000000000003" customHeight="1" x14ac:dyDescent="0.25">
      <c r="B482" s="10"/>
      <c r="C482" s="60" t="s">
        <v>74</v>
      </c>
      <c r="D482" s="10"/>
      <c r="E482" s="10"/>
      <c r="F482" s="10"/>
      <c r="G482" s="10"/>
      <c r="H482" s="10"/>
      <c r="I482" s="10"/>
      <c r="J482" s="10"/>
      <c r="K482" s="10"/>
      <c r="L482" s="10"/>
      <c r="M482" s="10"/>
      <c r="N482" s="10"/>
      <c r="O482" s="10"/>
      <c r="P482" s="10"/>
      <c r="Q482" s="10"/>
      <c r="R482" s="10"/>
      <c r="S482" s="10"/>
    </row>
    <row r="483" spans="2:19" s="3" customFormat="1" ht="9.9499999999999993" customHeight="1" x14ac:dyDescent="0.2">
      <c r="B483" s="4"/>
      <c r="C483" s="4"/>
      <c r="D483" s="4"/>
      <c r="E483" s="4"/>
      <c r="F483" s="4"/>
      <c r="G483" s="4"/>
      <c r="H483" s="4"/>
      <c r="I483" s="4"/>
      <c r="J483" s="4"/>
      <c r="K483" s="4"/>
      <c r="L483" s="4"/>
      <c r="M483" s="4"/>
      <c r="N483" s="4"/>
      <c r="O483" s="4"/>
      <c r="P483" s="4"/>
      <c r="Q483" s="4"/>
      <c r="R483" s="4"/>
      <c r="S483" s="4"/>
    </row>
    <row r="484" spans="2:19" s="7" customFormat="1" ht="45" customHeight="1" x14ac:dyDescent="0.25">
      <c r="B484" s="30"/>
      <c r="C484" s="60" t="s">
        <v>3</v>
      </c>
      <c r="D484" s="30"/>
      <c r="E484" s="30"/>
      <c r="F484" s="30"/>
      <c r="G484" s="30"/>
      <c r="H484" s="98" t="str">
        <f>IF(H26&lt;&gt;"",(H26),"")</f>
        <v/>
      </c>
      <c r="I484" s="99"/>
      <c r="J484" s="99"/>
      <c r="K484" s="99"/>
      <c r="L484" s="99"/>
      <c r="M484" s="99"/>
      <c r="N484" s="99"/>
      <c r="O484" s="99"/>
      <c r="P484" s="100"/>
      <c r="Q484" s="30"/>
      <c r="R484" s="30"/>
      <c r="S484" s="30"/>
    </row>
    <row r="485" spans="2:19" s="3" customFormat="1" ht="9.9499999999999993" customHeight="1" x14ac:dyDescent="0.2">
      <c r="B485" s="4"/>
      <c r="C485" s="4"/>
      <c r="D485" s="4"/>
      <c r="E485" s="4"/>
      <c r="F485" s="4"/>
      <c r="G485" s="4"/>
      <c r="H485" s="2"/>
      <c r="I485" s="2"/>
      <c r="J485" s="2"/>
      <c r="K485" s="2"/>
      <c r="L485" s="2"/>
      <c r="M485" s="2"/>
      <c r="N485" s="2"/>
      <c r="O485" s="2"/>
      <c r="P485" s="2"/>
      <c r="Q485" s="4"/>
      <c r="R485" s="4"/>
      <c r="S485" s="4"/>
    </row>
    <row r="486" spans="2:19" s="7" customFormat="1" ht="45" customHeight="1" x14ac:dyDescent="0.25">
      <c r="B486" s="30"/>
      <c r="C486" s="60" t="s">
        <v>4</v>
      </c>
      <c r="D486" s="30"/>
      <c r="E486" s="30"/>
      <c r="F486" s="30"/>
      <c r="G486" s="30"/>
      <c r="H486" s="98" t="str">
        <f>IF(H28&lt;&gt;"",(H28),"")</f>
        <v/>
      </c>
      <c r="I486" s="99"/>
      <c r="J486" s="99"/>
      <c r="K486" s="99"/>
      <c r="L486" s="99"/>
      <c r="M486" s="99"/>
      <c r="N486" s="99"/>
      <c r="O486" s="99"/>
      <c r="P486" s="100"/>
      <c r="Q486" s="30"/>
      <c r="R486" s="30"/>
      <c r="S486" s="30"/>
    </row>
    <row r="487" spans="2:19" s="3" customFormat="1" ht="9.9499999999999993" customHeight="1" x14ac:dyDescent="0.2">
      <c r="B487" s="4"/>
      <c r="C487" s="4"/>
      <c r="D487" s="4"/>
      <c r="E487" s="4"/>
      <c r="F487" s="4"/>
      <c r="G487" s="4"/>
      <c r="H487" s="4"/>
      <c r="I487" s="4"/>
      <c r="J487" s="4"/>
      <c r="K487" s="4"/>
      <c r="L487" s="4"/>
      <c r="M487" s="4"/>
      <c r="N487" s="4"/>
      <c r="O487" s="4"/>
      <c r="P487" s="4"/>
      <c r="Q487" s="4"/>
      <c r="R487" s="4"/>
      <c r="S487" s="4"/>
    </row>
    <row r="488" spans="2:19" s="7" customFormat="1" ht="45" customHeight="1" x14ac:dyDescent="0.25">
      <c r="B488" s="30"/>
      <c r="C488" s="121" t="s">
        <v>199</v>
      </c>
      <c r="D488" s="122"/>
      <c r="E488" s="122"/>
      <c r="F488" s="122"/>
      <c r="G488" s="154"/>
      <c r="H488" s="98" t="str">
        <f>IF(H38&lt;&gt;"",(H38),"")</f>
        <v/>
      </c>
      <c r="I488" s="99"/>
      <c r="J488" s="99"/>
      <c r="K488" s="99"/>
      <c r="L488" s="99"/>
      <c r="M488" s="99"/>
      <c r="N488" s="99"/>
      <c r="O488" s="99"/>
      <c r="P488" s="100"/>
      <c r="Q488" s="30"/>
      <c r="R488" s="30"/>
      <c r="S488" s="30"/>
    </row>
    <row r="489" spans="2:19" s="3" customFormat="1" ht="9.9499999999999993" customHeight="1" x14ac:dyDescent="0.2">
      <c r="B489" s="4"/>
      <c r="C489" s="4"/>
      <c r="D489" s="4"/>
      <c r="E489" s="4"/>
      <c r="F489" s="4"/>
      <c r="G489" s="4"/>
      <c r="H489" s="4"/>
      <c r="I489" s="4"/>
      <c r="J489" s="4"/>
      <c r="K489" s="4"/>
      <c r="L489" s="4"/>
      <c r="M489" s="4"/>
      <c r="N489" s="4"/>
      <c r="O489" s="4"/>
      <c r="P489" s="4"/>
      <c r="Q489" s="4"/>
      <c r="R489" s="4"/>
      <c r="S489" s="4"/>
    </row>
    <row r="490" spans="2:19" s="7" customFormat="1" ht="45" customHeight="1" x14ac:dyDescent="0.25">
      <c r="B490" s="30"/>
      <c r="C490" s="60" t="s">
        <v>83</v>
      </c>
      <c r="D490" s="30"/>
      <c r="E490" s="30"/>
      <c r="F490" s="30"/>
      <c r="G490" s="30"/>
      <c r="H490" s="98" t="str">
        <f>IF(H30&lt;&gt;"",(H30),"")</f>
        <v/>
      </c>
      <c r="I490" s="99"/>
      <c r="J490" s="99"/>
      <c r="K490" s="99"/>
      <c r="L490" s="99"/>
      <c r="M490" s="99"/>
      <c r="N490" s="99"/>
      <c r="O490" s="99"/>
      <c r="P490" s="100"/>
      <c r="Q490" s="58" t="s">
        <v>181</v>
      </c>
      <c r="R490" s="76" t="str">
        <f>IF(R30&lt;&gt;"",(R30),"")</f>
        <v/>
      </c>
      <c r="S490" s="77"/>
    </row>
    <row r="491" spans="2:19" s="3" customFormat="1" ht="9.9499999999999993" customHeight="1" x14ac:dyDescent="0.2">
      <c r="B491" s="4"/>
      <c r="C491" s="4"/>
      <c r="D491" s="4"/>
      <c r="E491" s="4"/>
      <c r="F491" s="4"/>
      <c r="G491" s="4"/>
      <c r="H491" s="2"/>
      <c r="I491" s="2"/>
      <c r="J491" s="2"/>
      <c r="K491" s="2"/>
      <c r="L491" s="2"/>
      <c r="M491" s="2"/>
      <c r="N491" s="2"/>
      <c r="O491" s="2"/>
      <c r="P491" s="2"/>
      <c r="Q491" s="2"/>
      <c r="R491" s="2"/>
      <c r="S491" s="2"/>
    </row>
    <row r="492" spans="2:19" s="7" customFormat="1" ht="45" customHeight="1" x14ac:dyDescent="0.25">
      <c r="B492" s="30"/>
      <c r="C492" s="60" t="s">
        <v>82</v>
      </c>
      <c r="D492" s="13"/>
      <c r="E492" s="30"/>
      <c r="F492" s="30"/>
      <c r="G492" s="30"/>
      <c r="H492" s="76" t="str">
        <f>IF(H32&lt;&gt;"",(H32),"")</f>
        <v/>
      </c>
      <c r="I492" s="77"/>
      <c r="J492" s="58" t="s">
        <v>181</v>
      </c>
      <c r="K492" s="98" t="str">
        <f>IF(K32&lt;&gt;"",(K32),"")</f>
        <v/>
      </c>
      <c r="L492" s="99"/>
      <c r="M492" s="99"/>
      <c r="N492" s="99"/>
      <c r="O492" s="99"/>
      <c r="P492" s="99"/>
      <c r="Q492" s="99"/>
      <c r="R492" s="99"/>
      <c r="S492" s="100"/>
    </row>
    <row r="493" spans="2:19" s="3" customFormat="1" ht="9.9499999999999993" customHeight="1" x14ac:dyDescent="0.2">
      <c r="B493" s="4"/>
      <c r="C493" s="4"/>
      <c r="D493" s="4"/>
      <c r="E493" s="4"/>
      <c r="F493" s="4"/>
      <c r="G493" s="4"/>
      <c r="H493" s="4"/>
      <c r="I493" s="4"/>
      <c r="J493" s="4"/>
      <c r="K493" s="4"/>
      <c r="L493" s="4"/>
      <c r="M493" s="4"/>
      <c r="N493" s="4"/>
      <c r="O493" s="4"/>
      <c r="P493" s="4"/>
      <c r="Q493" s="4"/>
      <c r="R493" s="4"/>
      <c r="S493" s="4"/>
    </row>
    <row r="494" spans="2:19" s="33" customFormat="1" ht="45" customHeight="1" x14ac:dyDescent="0.35">
      <c r="B494" s="127" t="s">
        <v>75</v>
      </c>
      <c r="C494" s="127"/>
      <c r="D494" s="127"/>
      <c r="E494" s="127"/>
      <c r="F494" s="127"/>
      <c r="G494" s="127"/>
      <c r="H494" s="127"/>
      <c r="I494" s="127"/>
      <c r="J494" s="127"/>
      <c r="K494" s="127"/>
      <c r="L494" s="127"/>
      <c r="M494" s="127"/>
      <c r="N494" s="127"/>
      <c r="O494" s="127"/>
      <c r="P494" s="127"/>
      <c r="Q494" s="127"/>
      <c r="R494" s="127"/>
      <c r="S494" s="127"/>
    </row>
    <row r="495" spans="2:19" s="37" customFormat="1" ht="50.1" customHeight="1" x14ac:dyDescent="0.25">
      <c r="B495" s="75" t="s">
        <v>226</v>
      </c>
      <c r="C495" s="126"/>
      <c r="D495" s="126"/>
      <c r="E495" s="126"/>
      <c r="F495" s="126"/>
      <c r="G495" s="126"/>
      <c r="H495" s="126"/>
      <c r="I495" s="126"/>
      <c r="J495" s="126"/>
      <c r="K495" s="126"/>
      <c r="L495" s="126"/>
      <c r="M495" s="126"/>
      <c r="N495" s="126"/>
      <c r="O495" s="126"/>
      <c r="P495" s="126"/>
      <c r="Q495" s="126"/>
      <c r="R495" s="126"/>
      <c r="S495" s="126"/>
    </row>
    <row r="496" spans="2:19" s="37" customFormat="1" ht="50.1" customHeight="1" x14ac:dyDescent="0.25">
      <c r="B496" s="75" t="s">
        <v>185</v>
      </c>
      <c r="C496" s="126"/>
      <c r="D496" s="126"/>
      <c r="E496" s="126"/>
      <c r="F496" s="126"/>
      <c r="G496" s="126"/>
      <c r="H496" s="126"/>
      <c r="I496" s="126"/>
      <c r="J496" s="126"/>
      <c r="K496" s="126"/>
      <c r="L496" s="126"/>
      <c r="M496" s="126"/>
      <c r="N496" s="126"/>
      <c r="O496" s="126"/>
      <c r="P496" s="126"/>
      <c r="Q496" s="126"/>
      <c r="R496" s="126"/>
      <c r="S496" s="126"/>
    </row>
    <row r="497" spans="2:19" s="9" customFormat="1" ht="24.95" customHeight="1" x14ac:dyDescent="0.25">
      <c r="B497" s="21" t="s">
        <v>187</v>
      </c>
      <c r="C497" s="63" t="s">
        <v>186</v>
      </c>
      <c r="D497" s="60"/>
      <c r="E497" s="60"/>
      <c r="F497" s="60"/>
      <c r="G497" s="60"/>
      <c r="H497" s="60"/>
      <c r="I497" s="60"/>
      <c r="J497" s="60"/>
      <c r="K497" s="60"/>
      <c r="L497" s="60"/>
      <c r="M497" s="60"/>
      <c r="N497" s="60"/>
      <c r="O497" s="60"/>
      <c r="P497" s="60"/>
      <c r="Q497" s="60"/>
      <c r="R497" s="60"/>
      <c r="S497" s="60"/>
    </row>
    <row r="498" spans="2:19" s="9" customFormat="1" ht="50.1" customHeight="1" x14ac:dyDescent="0.25">
      <c r="B498" s="21" t="s">
        <v>187</v>
      </c>
      <c r="C498" s="75" t="s">
        <v>227</v>
      </c>
      <c r="D498" s="126"/>
      <c r="E498" s="126"/>
      <c r="F498" s="126"/>
      <c r="G498" s="126"/>
      <c r="H498" s="126"/>
      <c r="I498" s="126"/>
      <c r="J498" s="126"/>
      <c r="K498" s="126"/>
      <c r="L498" s="126"/>
      <c r="M498" s="126"/>
      <c r="N498" s="126"/>
      <c r="O498" s="126"/>
      <c r="P498" s="126"/>
      <c r="Q498" s="126"/>
      <c r="R498" s="126"/>
      <c r="S498" s="126"/>
    </row>
    <row r="499" spans="2:19" s="8" customFormat="1" ht="50.1" customHeight="1" x14ac:dyDescent="0.25">
      <c r="B499" s="21" t="s">
        <v>187</v>
      </c>
      <c r="C499" s="75" t="s">
        <v>188</v>
      </c>
      <c r="D499" s="126"/>
      <c r="E499" s="126"/>
      <c r="F499" s="126"/>
      <c r="G499" s="126"/>
      <c r="H499" s="126"/>
      <c r="I499" s="126"/>
      <c r="J499" s="126"/>
      <c r="K499" s="126"/>
      <c r="L499" s="126"/>
      <c r="M499" s="126"/>
      <c r="N499" s="126"/>
      <c r="O499" s="126"/>
      <c r="P499" s="126"/>
      <c r="Q499" s="126"/>
      <c r="R499" s="126"/>
      <c r="S499" s="126"/>
    </row>
    <row r="500" spans="2:19" s="8" customFormat="1" ht="75" customHeight="1" x14ac:dyDescent="0.25">
      <c r="B500" s="21" t="s">
        <v>187</v>
      </c>
      <c r="C500" s="75" t="s">
        <v>228</v>
      </c>
      <c r="D500" s="126"/>
      <c r="E500" s="126"/>
      <c r="F500" s="126"/>
      <c r="G500" s="126"/>
      <c r="H500" s="126"/>
      <c r="I500" s="126"/>
      <c r="J500" s="126"/>
      <c r="K500" s="126"/>
      <c r="L500" s="126"/>
      <c r="M500" s="126"/>
      <c r="N500" s="126"/>
      <c r="O500" s="126"/>
      <c r="P500" s="126"/>
      <c r="Q500" s="126"/>
      <c r="R500" s="126"/>
      <c r="S500" s="126"/>
    </row>
    <row r="501" spans="2:19" s="37" customFormat="1" ht="50.1" customHeight="1" x14ac:dyDescent="0.25">
      <c r="B501" s="75" t="s">
        <v>229</v>
      </c>
      <c r="C501" s="126"/>
      <c r="D501" s="126"/>
      <c r="E501" s="126"/>
      <c r="F501" s="126"/>
      <c r="G501" s="126"/>
      <c r="H501" s="126"/>
      <c r="I501" s="126"/>
      <c r="J501" s="126"/>
      <c r="K501" s="126"/>
      <c r="L501" s="126"/>
      <c r="M501" s="126"/>
      <c r="N501" s="126"/>
      <c r="O501" s="126"/>
      <c r="P501" s="126"/>
      <c r="Q501" s="126"/>
      <c r="R501" s="126"/>
      <c r="S501" s="126"/>
    </row>
    <row r="502" spans="2:19" s="37" customFormat="1" ht="125.1" customHeight="1" x14ac:dyDescent="0.25">
      <c r="B502" s="75" t="s">
        <v>230</v>
      </c>
      <c r="C502" s="75"/>
      <c r="D502" s="75"/>
      <c r="E502" s="75"/>
      <c r="F502" s="75"/>
      <c r="G502" s="75"/>
      <c r="H502" s="75"/>
      <c r="I502" s="75"/>
      <c r="J502" s="75"/>
      <c r="K502" s="75"/>
      <c r="L502" s="75"/>
      <c r="M502" s="75"/>
      <c r="N502" s="75"/>
      <c r="O502" s="75"/>
      <c r="P502" s="75"/>
      <c r="Q502" s="75"/>
      <c r="R502" s="75"/>
      <c r="S502" s="75"/>
    </row>
    <row r="503" spans="2:19" s="3" customFormat="1" ht="9.9499999999999993" customHeight="1" x14ac:dyDescent="0.2">
      <c r="B503" s="4"/>
      <c r="C503" s="4"/>
      <c r="D503" s="4"/>
      <c r="E503" s="4"/>
      <c r="F503" s="4"/>
      <c r="G503" s="4"/>
      <c r="H503" s="4"/>
      <c r="I503" s="4"/>
      <c r="J503" s="4"/>
      <c r="K503" s="4"/>
      <c r="L503" s="4"/>
      <c r="M503" s="4"/>
      <c r="N503" s="4"/>
      <c r="O503" s="4"/>
      <c r="P503" s="4"/>
      <c r="Q503" s="4"/>
      <c r="R503" s="4"/>
      <c r="S503" s="4"/>
    </row>
    <row r="504" spans="2:19" s="33" customFormat="1" ht="45" customHeight="1" x14ac:dyDescent="0.35">
      <c r="B504" s="127" t="s">
        <v>76</v>
      </c>
      <c r="C504" s="127"/>
      <c r="D504" s="127"/>
      <c r="E504" s="127"/>
      <c r="F504" s="127"/>
      <c r="G504" s="127"/>
      <c r="H504" s="127"/>
      <c r="I504" s="127"/>
      <c r="J504" s="127"/>
      <c r="K504" s="127"/>
      <c r="L504" s="127"/>
      <c r="M504" s="127"/>
      <c r="N504" s="127"/>
      <c r="O504" s="127"/>
      <c r="P504" s="127"/>
      <c r="Q504" s="127"/>
      <c r="R504" s="127"/>
      <c r="S504" s="127"/>
    </row>
    <row r="505" spans="2:19" s="3" customFormat="1" ht="9.9499999999999993" customHeight="1" x14ac:dyDescent="0.2">
      <c r="B505" s="4"/>
      <c r="C505" s="4"/>
      <c r="D505" s="4"/>
      <c r="E505" s="4"/>
      <c r="F505" s="4"/>
      <c r="G505" s="4"/>
      <c r="H505" s="4"/>
      <c r="I505" s="4"/>
      <c r="J505" s="4"/>
      <c r="K505" s="4"/>
      <c r="L505" s="4"/>
      <c r="M505" s="4"/>
      <c r="N505" s="4"/>
      <c r="O505" s="4"/>
      <c r="P505" s="4"/>
      <c r="Q505" s="4"/>
      <c r="R505" s="4"/>
      <c r="S505" s="4"/>
    </row>
    <row r="506" spans="2:19" s="37" customFormat="1" ht="24.95" customHeight="1" x14ac:dyDescent="0.25">
      <c r="B506" s="63" t="s">
        <v>231</v>
      </c>
      <c r="C506" s="63"/>
      <c r="D506" s="63"/>
      <c r="E506" s="63"/>
      <c r="F506" s="63"/>
      <c r="G506" s="63"/>
      <c r="H506" s="63"/>
      <c r="I506" s="63"/>
      <c r="J506" s="63"/>
      <c r="K506" s="63"/>
      <c r="L506" s="63"/>
      <c r="M506" s="63"/>
      <c r="N506" s="63"/>
      <c r="O506" s="63"/>
      <c r="P506" s="63"/>
      <c r="Q506" s="63"/>
      <c r="R506" s="63"/>
      <c r="S506" s="63"/>
    </row>
    <row r="507" spans="2:19" s="3" customFormat="1" ht="9.9499999999999993" customHeight="1" x14ac:dyDescent="0.2">
      <c r="B507" s="4"/>
      <c r="C507" s="4"/>
      <c r="D507" s="4"/>
      <c r="E507" s="4"/>
      <c r="F507" s="4"/>
      <c r="G507" s="4"/>
      <c r="H507" s="4"/>
      <c r="I507" s="4"/>
      <c r="J507" s="4"/>
      <c r="K507" s="4"/>
      <c r="L507" s="4"/>
      <c r="M507" s="4"/>
      <c r="N507" s="4"/>
      <c r="O507" s="4"/>
      <c r="P507" s="4"/>
      <c r="Q507" s="4"/>
      <c r="R507" s="4"/>
      <c r="S507" s="4"/>
    </row>
    <row r="508" spans="2:19" s="3" customFormat="1" ht="9.9499999999999993" customHeight="1" x14ac:dyDescent="0.2">
      <c r="B508" s="4"/>
      <c r="C508" s="4"/>
      <c r="D508" s="4"/>
      <c r="E508" s="4"/>
      <c r="F508" s="4"/>
      <c r="G508" s="4"/>
      <c r="H508" s="4"/>
      <c r="I508" s="4"/>
      <c r="J508" s="4"/>
      <c r="K508" s="4"/>
      <c r="L508" s="4"/>
      <c r="M508" s="4"/>
      <c r="N508" s="4"/>
      <c r="O508" s="4"/>
      <c r="P508" s="4"/>
      <c r="Q508" s="4"/>
      <c r="R508" s="4"/>
      <c r="S508" s="4"/>
    </row>
    <row r="509" spans="2:19" s="7" customFormat="1" ht="45" customHeight="1" x14ac:dyDescent="0.25">
      <c r="B509" s="30"/>
      <c r="C509" s="30"/>
      <c r="D509" s="30"/>
      <c r="E509" s="30"/>
      <c r="F509" s="30"/>
      <c r="G509" s="30"/>
      <c r="H509" s="72" t="s">
        <v>67</v>
      </c>
      <c r="I509" s="73"/>
      <c r="J509" s="67"/>
      <c r="K509" s="87" t="s">
        <v>77</v>
      </c>
      <c r="L509" s="73"/>
      <c r="M509" s="67"/>
      <c r="N509" s="30"/>
      <c r="O509" s="30"/>
      <c r="P509" s="30"/>
      <c r="Q509" s="30"/>
      <c r="R509" s="30"/>
      <c r="S509" s="30"/>
    </row>
    <row r="510" spans="2:19" ht="9.9499999999999993" customHeight="1" x14ac:dyDescent="0.2"/>
    <row r="511" spans="2:19" s="33" customFormat="1" ht="24.95" customHeight="1" x14ac:dyDescent="0.35">
      <c r="B511" s="63" t="s">
        <v>189</v>
      </c>
      <c r="C511" s="35"/>
      <c r="D511" s="35"/>
      <c r="E511" s="35"/>
      <c r="F511" s="35"/>
      <c r="G511" s="35"/>
      <c r="H511" s="35"/>
      <c r="I511" s="35"/>
      <c r="J511" s="35"/>
      <c r="K511" s="35"/>
      <c r="L511" s="35"/>
      <c r="M511" s="35"/>
      <c r="N511" s="35"/>
      <c r="O511" s="35"/>
      <c r="P511" s="35"/>
      <c r="Q511" s="35"/>
      <c r="R511" s="35"/>
      <c r="S511" s="35"/>
    </row>
    <row r="512" spans="2:19" s="3" customFormat="1" ht="9.9499999999999993" customHeight="1" x14ac:dyDescent="0.2">
      <c r="B512" s="4"/>
      <c r="C512" s="4"/>
      <c r="D512" s="4"/>
      <c r="E512" s="4"/>
      <c r="F512" s="4"/>
      <c r="G512" s="4"/>
      <c r="H512" s="4"/>
      <c r="I512" s="4"/>
      <c r="J512" s="4"/>
      <c r="K512" s="4"/>
      <c r="L512" s="4"/>
      <c r="M512" s="4"/>
      <c r="N512" s="4"/>
      <c r="O512" s="4"/>
      <c r="P512" s="4"/>
      <c r="Q512" s="4"/>
      <c r="R512" s="4"/>
      <c r="S512" s="4"/>
    </row>
    <row r="513" spans="2:28" s="9" customFormat="1" ht="150" customHeight="1" x14ac:dyDescent="0.25">
      <c r="B513" s="21" t="s">
        <v>187</v>
      </c>
      <c r="C513" s="75" t="s">
        <v>277</v>
      </c>
      <c r="D513" s="126"/>
      <c r="E513" s="126"/>
      <c r="F513" s="126"/>
      <c r="G513" s="126"/>
      <c r="H513" s="126"/>
      <c r="I513" s="126"/>
      <c r="J513" s="126"/>
      <c r="K513" s="126"/>
      <c r="L513" s="126"/>
      <c r="M513" s="126"/>
      <c r="N513" s="126"/>
      <c r="O513" s="126"/>
      <c r="P513" s="126"/>
      <c r="Q513" s="126"/>
      <c r="R513" s="126"/>
      <c r="S513" s="126"/>
    </row>
    <row r="514" spans="2:28" s="9" customFormat="1" ht="99.95" customHeight="1" x14ac:dyDescent="0.25">
      <c r="B514" s="21" t="s">
        <v>187</v>
      </c>
      <c r="C514" s="75" t="s">
        <v>232</v>
      </c>
      <c r="D514" s="126"/>
      <c r="E514" s="126"/>
      <c r="F514" s="126"/>
      <c r="G514" s="126"/>
      <c r="H514" s="126"/>
      <c r="I514" s="126"/>
      <c r="J514" s="126"/>
      <c r="K514" s="126"/>
      <c r="L514" s="126"/>
      <c r="M514" s="126"/>
      <c r="N514" s="126"/>
      <c r="O514" s="126"/>
      <c r="P514" s="126"/>
      <c r="Q514" s="126"/>
      <c r="R514" s="126"/>
      <c r="S514" s="126"/>
    </row>
    <row r="515" spans="2:28" s="9" customFormat="1" ht="99.95" customHeight="1" x14ac:dyDescent="0.25">
      <c r="B515" s="21" t="s">
        <v>187</v>
      </c>
      <c r="C515" s="75" t="s">
        <v>233</v>
      </c>
      <c r="D515" s="126"/>
      <c r="E515" s="126"/>
      <c r="F515" s="126"/>
      <c r="G515" s="126"/>
      <c r="H515" s="126"/>
      <c r="I515" s="126"/>
      <c r="J515" s="126"/>
      <c r="K515" s="126"/>
      <c r="L515" s="126"/>
      <c r="M515" s="126"/>
      <c r="N515" s="126"/>
      <c r="O515" s="126"/>
      <c r="P515" s="126"/>
      <c r="Q515" s="126"/>
      <c r="R515" s="126"/>
      <c r="S515" s="126"/>
    </row>
    <row r="516" spans="2:28" ht="9.9499999999999993" customHeight="1" x14ac:dyDescent="0.2"/>
    <row r="517" spans="2:28" ht="9.9499999999999993" customHeight="1" x14ac:dyDescent="0.2"/>
    <row r="518" spans="2:28" s="3" customFormat="1" ht="9.9499999999999993" customHeight="1" x14ac:dyDescent="0.2">
      <c r="B518" s="4"/>
      <c r="C518" s="52"/>
      <c r="D518" s="52"/>
      <c r="E518" s="52"/>
      <c r="F518" s="52"/>
      <c r="G518" s="52"/>
      <c r="H518" s="52"/>
      <c r="I518" s="52"/>
      <c r="J518" s="52"/>
      <c r="K518" s="52"/>
      <c r="L518" s="52"/>
      <c r="M518" s="52"/>
      <c r="N518" s="52"/>
      <c r="O518" s="52"/>
      <c r="P518" s="52"/>
      <c r="Q518" s="52"/>
      <c r="R518" s="52"/>
      <c r="S518" s="4"/>
    </row>
    <row r="519" spans="2:28" s="42" customFormat="1" ht="24.95" customHeight="1" x14ac:dyDescent="0.25">
      <c r="B519" s="40"/>
      <c r="C519" s="108" t="s">
        <v>248</v>
      </c>
      <c r="D519" s="108"/>
      <c r="E519" s="108"/>
      <c r="F519" s="108"/>
      <c r="G519" s="108"/>
      <c r="H519" s="108"/>
      <c r="I519" s="50"/>
      <c r="J519" s="50"/>
      <c r="K519" s="41"/>
      <c r="L519" s="41"/>
      <c r="M519" s="41"/>
      <c r="N519" s="41"/>
      <c r="O519" s="91" t="s">
        <v>201</v>
      </c>
      <c r="P519" s="91"/>
      <c r="Q519" s="91"/>
      <c r="R519" s="91" t="s">
        <v>201</v>
      </c>
      <c r="S519" s="91"/>
    </row>
    <row r="520" spans="2:28" s="8" customFormat="1" ht="45" customHeight="1" x14ac:dyDescent="0.25">
      <c r="B520" s="207" t="s">
        <v>121</v>
      </c>
      <c r="C520" s="207"/>
      <c r="D520" s="207"/>
      <c r="E520" s="207"/>
      <c r="F520" s="207"/>
      <c r="G520" s="207"/>
      <c r="H520" s="207" t="s">
        <v>193</v>
      </c>
      <c r="I520" s="207"/>
      <c r="J520" s="207"/>
      <c r="K520" s="127" t="s">
        <v>78</v>
      </c>
      <c r="L520" s="127"/>
      <c r="M520" s="127"/>
      <c r="N520" s="10"/>
      <c r="O520" s="119" t="s">
        <v>213</v>
      </c>
      <c r="P520" s="127"/>
      <c r="Q520" s="10"/>
      <c r="R520" s="119" t="s">
        <v>212</v>
      </c>
      <c r="S520" s="127"/>
      <c r="AB520" s="8" t="s">
        <v>252</v>
      </c>
    </row>
    <row r="521" spans="2:28" s="3" customFormat="1" ht="5.0999999999999996" customHeight="1" x14ac:dyDescent="0.2">
      <c r="B521" s="4"/>
      <c r="C521" s="4"/>
      <c r="D521" s="4"/>
      <c r="E521" s="4"/>
      <c r="F521" s="4"/>
      <c r="G521" s="4"/>
      <c r="H521" s="4"/>
      <c r="I521" s="4"/>
      <c r="J521" s="4"/>
      <c r="K521" s="4"/>
      <c r="L521" s="4"/>
      <c r="M521" s="4"/>
      <c r="N521" s="4"/>
      <c r="O521" s="4"/>
      <c r="P521" s="4"/>
      <c r="Q521" s="4"/>
      <c r="R521" s="4"/>
      <c r="S521" s="4"/>
    </row>
    <row r="522" spans="2:28" s="8" customFormat="1" ht="45" customHeight="1" x14ac:dyDescent="0.35">
      <c r="B522" s="112"/>
      <c r="C522" s="113"/>
      <c r="D522" s="113"/>
      <c r="E522" s="113"/>
      <c r="F522" s="114"/>
      <c r="G522" s="10"/>
      <c r="H522" s="117"/>
      <c r="I522" s="118"/>
      <c r="J522" s="10"/>
      <c r="K522" s="112"/>
      <c r="L522" s="113"/>
      <c r="M522" s="114"/>
      <c r="N522" s="10"/>
      <c r="O522" s="103"/>
      <c r="P522" s="105"/>
      <c r="Q522" s="10"/>
      <c r="R522" s="115"/>
      <c r="S522" s="116"/>
      <c r="AB522" s="8" t="s">
        <v>202</v>
      </c>
    </row>
    <row r="523" spans="2:28" s="3" customFormat="1" ht="9.9499999999999993" customHeight="1" x14ac:dyDescent="0.2">
      <c r="B523" s="4"/>
      <c r="C523" s="4"/>
      <c r="D523" s="4"/>
      <c r="E523" s="4"/>
      <c r="F523" s="4"/>
      <c r="G523" s="4"/>
      <c r="H523" s="4"/>
      <c r="I523" s="4"/>
      <c r="J523" s="4"/>
      <c r="K523" s="4"/>
      <c r="L523" s="4"/>
      <c r="M523" s="4"/>
      <c r="N523" s="4"/>
      <c r="O523" s="4"/>
      <c r="P523" s="4"/>
      <c r="Q523" s="4"/>
      <c r="R523" s="4"/>
      <c r="S523" s="4"/>
      <c r="AB523" s="3" t="s">
        <v>204</v>
      </c>
    </row>
    <row r="524" spans="2:28" s="8" customFormat="1" ht="45" customHeight="1" x14ac:dyDescent="0.35">
      <c r="B524" s="112"/>
      <c r="C524" s="113"/>
      <c r="D524" s="113"/>
      <c r="E524" s="113"/>
      <c r="F524" s="114"/>
      <c r="G524" s="10"/>
      <c r="H524" s="117"/>
      <c r="I524" s="118"/>
      <c r="J524" s="10"/>
      <c r="K524" s="112"/>
      <c r="L524" s="113"/>
      <c r="M524" s="114"/>
      <c r="N524" s="10"/>
      <c r="O524" s="103"/>
      <c r="P524" s="105"/>
      <c r="Q524" s="10"/>
      <c r="R524" s="115"/>
      <c r="S524" s="116"/>
      <c r="AB524" s="8" t="s">
        <v>203</v>
      </c>
    </row>
    <row r="525" spans="2:28" s="3" customFormat="1" ht="9.9499999999999993" customHeight="1" x14ac:dyDescent="0.2">
      <c r="B525" s="4"/>
      <c r="C525" s="4"/>
      <c r="D525" s="4"/>
      <c r="E525" s="4"/>
      <c r="F525" s="4"/>
      <c r="G525" s="4"/>
      <c r="H525" s="4"/>
      <c r="I525" s="4"/>
      <c r="J525" s="4"/>
      <c r="K525" s="4"/>
      <c r="L525" s="4"/>
      <c r="M525" s="4"/>
      <c r="N525" s="4"/>
      <c r="O525" s="4"/>
      <c r="P525" s="4"/>
      <c r="Q525" s="4"/>
      <c r="R525" s="4"/>
      <c r="S525" s="4"/>
    </row>
    <row r="526" spans="2:28" s="8" customFormat="1" ht="45" customHeight="1" x14ac:dyDescent="0.35">
      <c r="B526" s="112"/>
      <c r="C526" s="113"/>
      <c r="D526" s="113"/>
      <c r="E526" s="113"/>
      <c r="F526" s="114"/>
      <c r="G526" s="10"/>
      <c r="H526" s="117"/>
      <c r="I526" s="118"/>
      <c r="J526" s="10"/>
      <c r="K526" s="112"/>
      <c r="L526" s="113"/>
      <c r="M526" s="114"/>
      <c r="N526" s="10"/>
      <c r="O526" s="103"/>
      <c r="P526" s="105"/>
      <c r="Q526" s="10"/>
      <c r="R526" s="115"/>
      <c r="S526" s="116"/>
    </row>
    <row r="527" spans="2:28" s="3" customFormat="1" ht="9.9499999999999993" customHeight="1" x14ac:dyDescent="0.2">
      <c r="B527" s="4"/>
      <c r="C527" s="4"/>
      <c r="D527" s="4"/>
      <c r="E527" s="4"/>
      <c r="F527" s="4"/>
      <c r="G527" s="4"/>
      <c r="H527" s="4"/>
      <c r="I527" s="4"/>
      <c r="J527" s="4"/>
      <c r="K527" s="4"/>
      <c r="L527" s="4"/>
      <c r="M527" s="4"/>
      <c r="N527" s="4"/>
      <c r="O527" s="4"/>
      <c r="P527" s="4"/>
      <c r="Q527" s="4"/>
      <c r="R527" s="4"/>
      <c r="S527" s="4"/>
    </row>
    <row r="528" spans="2:28" s="8" customFormat="1" ht="45" customHeight="1" x14ac:dyDescent="0.35">
      <c r="B528" s="112"/>
      <c r="C528" s="113"/>
      <c r="D528" s="113"/>
      <c r="E528" s="113"/>
      <c r="F528" s="114"/>
      <c r="G528" s="10"/>
      <c r="H528" s="117"/>
      <c r="I528" s="118"/>
      <c r="J528" s="10"/>
      <c r="K528" s="112"/>
      <c r="L528" s="113"/>
      <c r="M528" s="114"/>
      <c r="N528" s="10"/>
      <c r="O528" s="103"/>
      <c r="P528" s="105"/>
      <c r="Q528" s="10"/>
      <c r="R528" s="115"/>
      <c r="S528" s="116"/>
    </row>
    <row r="529" spans="2:16382" s="3" customFormat="1" ht="9.9499999999999993" customHeight="1" x14ac:dyDescent="0.2">
      <c r="B529" s="4"/>
      <c r="C529" s="4"/>
      <c r="D529" s="4"/>
      <c r="E529" s="4"/>
      <c r="F529" s="4"/>
      <c r="G529" s="4"/>
      <c r="H529" s="4"/>
      <c r="I529" s="4"/>
      <c r="J529" s="4"/>
      <c r="K529" s="4"/>
      <c r="L529" s="4"/>
      <c r="M529" s="4"/>
      <c r="N529" s="4"/>
      <c r="O529" s="4"/>
      <c r="P529" s="4"/>
      <c r="Q529" s="4"/>
      <c r="R529" s="4"/>
      <c r="S529" s="4"/>
    </row>
    <row r="530" spans="2:16382" s="8" customFormat="1" ht="45" customHeight="1" x14ac:dyDescent="0.35">
      <c r="B530" s="112"/>
      <c r="C530" s="113"/>
      <c r="D530" s="113"/>
      <c r="E530" s="113"/>
      <c r="F530" s="114"/>
      <c r="G530" s="10"/>
      <c r="H530" s="117"/>
      <c r="I530" s="118"/>
      <c r="J530" s="10"/>
      <c r="K530" s="112"/>
      <c r="L530" s="113"/>
      <c r="M530" s="114"/>
      <c r="N530" s="10"/>
      <c r="O530" s="103"/>
      <c r="P530" s="105"/>
      <c r="Q530" s="10"/>
      <c r="R530" s="115"/>
      <c r="S530" s="116"/>
    </row>
    <row r="531" spans="2:16382" s="3" customFormat="1" ht="9.9499999999999993" customHeight="1" x14ac:dyDescent="0.2">
      <c r="B531" s="4"/>
      <c r="C531" s="4"/>
      <c r="D531" s="4"/>
      <c r="E531" s="4"/>
      <c r="F531" s="4"/>
      <c r="G531" s="4"/>
      <c r="H531" s="4"/>
      <c r="I531" s="4"/>
      <c r="J531" s="4"/>
      <c r="K531" s="4"/>
      <c r="L531" s="4"/>
      <c r="M531" s="4"/>
      <c r="N531" s="4"/>
      <c r="O531" s="4"/>
      <c r="P531" s="4"/>
      <c r="Q531" s="4"/>
      <c r="R531" s="4"/>
      <c r="S531" s="4"/>
    </row>
    <row r="532" spans="2:16382" s="8" customFormat="1" ht="45" customHeight="1" x14ac:dyDescent="0.35">
      <c r="B532" s="112"/>
      <c r="C532" s="113"/>
      <c r="D532" s="113"/>
      <c r="E532" s="113"/>
      <c r="F532" s="114"/>
      <c r="G532" s="10"/>
      <c r="H532" s="117"/>
      <c r="I532" s="118"/>
      <c r="J532" s="10"/>
      <c r="K532" s="112"/>
      <c r="L532" s="113"/>
      <c r="M532" s="114"/>
      <c r="N532" s="10"/>
      <c r="O532" s="103"/>
      <c r="P532" s="105"/>
      <c r="Q532" s="10"/>
      <c r="R532" s="115"/>
      <c r="S532" s="116"/>
    </row>
    <row r="533" spans="2:16382" s="3" customFormat="1" ht="9.9499999999999993" customHeight="1" x14ac:dyDescent="0.2">
      <c r="B533" s="4"/>
      <c r="C533" s="4"/>
      <c r="D533" s="4"/>
      <c r="E533" s="4"/>
      <c r="F533" s="4"/>
      <c r="G533" s="4"/>
      <c r="H533" s="4"/>
      <c r="I533" s="4"/>
      <c r="J533" s="4"/>
      <c r="K533" s="4"/>
      <c r="L533" s="4"/>
      <c r="M533" s="4"/>
      <c r="N533" s="4"/>
      <c r="O533" s="4"/>
      <c r="P533" s="4"/>
      <c r="Q533" s="4"/>
      <c r="R533" s="4"/>
      <c r="S533" s="4"/>
    </row>
    <row r="534" spans="2:16382" s="8" customFormat="1" ht="45" customHeight="1" x14ac:dyDescent="0.35">
      <c r="B534" s="112"/>
      <c r="C534" s="113"/>
      <c r="D534" s="113"/>
      <c r="E534" s="113"/>
      <c r="F534" s="114"/>
      <c r="G534" s="10"/>
      <c r="H534" s="117"/>
      <c r="I534" s="118"/>
      <c r="J534" s="10"/>
      <c r="K534" s="112"/>
      <c r="L534" s="113"/>
      <c r="M534" s="114"/>
      <c r="N534" s="10"/>
      <c r="O534" s="103"/>
      <c r="P534" s="105"/>
      <c r="Q534" s="10"/>
      <c r="R534" s="115"/>
      <c r="S534" s="116"/>
    </row>
    <row r="535" spans="2:16382" s="3" customFormat="1" ht="9.9499999999999993" customHeight="1" x14ac:dyDescent="0.2">
      <c r="B535" s="4"/>
      <c r="C535" s="4"/>
      <c r="D535" s="4"/>
      <c r="E535" s="4"/>
      <c r="F535" s="4"/>
      <c r="G535" s="4"/>
      <c r="H535" s="4"/>
      <c r="I535" s="4"/>
      <c r="J535" s="4"/>
      <c r="K535" s="4"/>
      <c r="L535" s="4"/>
      <c r="M535" s="4"/>
      <c r="N535" s="4"/>
      <c r="O535" s="4"/>
      <c r="P535" s="4"/>
      <c r="Q535" s="4"/>
      <c r="R535" s="4"/>
      <c r="S535" s="4"/>
    </row>
    <row r="536" spans="2:16382" s="8" customFormat="1" ht="45" customHeight="1" x14ac:dyDescent="0.35">
      <c r="B536" s="112"/>
      <c r="C536" s="113"/>
      <c r="D536" s="113"/>
      <c r="E536" s="113"/>
      <c r="F536" s="114"/>
      <c r="G536" s="10"/>
      <c r="H536" s="117"/>
      <c r="I536" s="118"/>
      <c r="J536" s="10"/>
      <c r="K536" s="112"/>
      <c r="L536" s="113"/>
      <c r="M536" s="114"/>
      <c r="N536" s="10"/>
      <c r="O536" s="103"/>
      <c r="P536" s="105"/>
      <c r="Q536" s="10"/>
      <c r="R536" s="115"/>
      <c r="S536" s="116"/>
    </row>
    <row r="537" spans="2:16382" s="3" customFormat="1" ht="9.9499999999999993" customHeight="1" x14ac:dyDescent="0.2">
      <c r="B537" s="4"/>
      <c r="C537" s="4"/>
      <c r="D537" s="4"/>
      <c r="E537" s="4"/>
      <c r="F537" s="4"/>
      <c r="G537" s="4"/>
      <c r="H537" s="4"/>
      <c r="I537" s="4"/>
      <c r="J537" s="4"/>
      <c r="K537" s="4"/>
      <c r="L537" s="4"/>
      <c r="M537" s="4"/>
      <c r="N537" s="4"/>
      <c r="O537" s="4"/>
      <c r="P537" s="4"/>
      <c r="Q537" s="4"/>
      <c r="R537" s="4"/>
      <c r="S537" s="4"/>
    </row>
    <row r="538" spans="2:16382" s="8" customFormat="1" ht="45" customHeight="1" x14ac:dyDescent="0.35">
      <c r="B538" s="112"/>
      <c r="C538" s="113"/>
      <c r="D538" s="113"/>
      <c r="E538" s="113"/>
      <c r="F538" s="114"/>
      <c r="G538" s="10"/>
      <c r="H538" s="117"/>
      <c r="I538" s="118"/>
      <c r="J538" s="10"/>
      <c r="K538" s="112"/>
      <c r="L538" s="113"/>
      <c r="M538" s="114"/>
      <c r="N538" s="10"/>
      <c r="O538" s="103"/>
      <c r="P538" s="105"/>
      <c r="Q538" s="10"/>
      <c r="R538" s="115"/>
      <c r="S538" s="116"/>
    </row>
    <row r="539" spans="2:16382" s="3" customFormat="1" ht="9.9499999999999993" customHeight="1" x14ac:dyDescent="0.2">
      <c r="B539" s="4"/>
      <c r="C539" s="4"/>
      <c r="D539" s="4"/>
      <c r="E539" s="4"/>
      <c r="F539" s="4"/>
      <c r="G539" s="4"/>
      <c r="H539" s="4"/>
      <c r="I539" s="4"/>
      <c r="J539" s="4"/>
      <c r="K539" s="4"/>
      <c r="L539" s="4"/>
      <c r="M539" s="4"/>
      <c r="N539" s="4"/>
      <c r="O539" s="4"/>
      <c r="P539" s="4"/>
      <c r="Q539" s="4"/>
      <c r="R539" s="4"/>
      <c r="S539" s="4"/>
    </row>
    <row r="540" spans="2:16382" s="8" customFormat="1" ht="45" customHeight="1" x14ac:dyDescent="0.35">
      <c r="B540" s="112"/>
      <c r="C540" s="113"/>
      <c r="D540" s="113"/>
      <c r="E540" s="113"/>
      <c r="F540" s="114"/>
      <c r="G540" s="10"/>
      <c r="H540" s="117"/>
      <c r="I540" s="118"/>
      <c r="J540" s="10"/>
      <c r="K540" s="112"/>
      <c r="L540" s="113"/>
      <c r="M540" s="114"/>
      <c r="N540" s="10"/>
      <c r="O540" s="103"/>
      <c r="P540" s="105"/>
      <c r="Q540" s="10"/>
      <c r="R540" s="115"/>
      <c r="S540" s="116"/>
    </row>
    <row r="541" spans="2:16382" s="8" customFormat="1" ht="9.9499999999999993" customHeight="1" x14ac:dyDescent="0.25">
      <c r="B541" s="10"/>
      <c r="C541" s="10"/>
      <c r="D541" s="10"/>
      <c r="E541" s="10"/>
      <c r="F541" s="10"/>
      <c r="G541" s="10"/>
      <c r="H541" s="10"/>
      <c r="I541" s="10"/>
      <c r="J541" s="10"/>
      <c r="K541" s="10"/>
      <c r="L541" s="10"/>
      <c r="M541" s="10"/>
      <c r="N541" s="10"/>
      <c r="O541" s="10"/>
      <c r="P541" s="10"/>
      <c r="Q541" s="10"/>
      <c r="R541" s="10"/>
      <c r="S541" s="10"/>
    </row>
    <row r="542" spans="2:16382" s="10" customFormat="1" ht="125.1" customHeight="1" x14ac:dyDescent="0.25">
      <c r="B542" s="75" t="s">
        <v>234</v>
      </c>
      <c r="C542" s="75"/>
      <c r="D542" s="75"/>
      <c r="E542" s="75"/>
      <c r="F542" s="75"/>
      <c r="G542" s="75"/>
      <c r="H542" s="75"/>
      <c r="I542" s="75"/>
      <c r="J542" s="75"/>
      <c r="K542" s="75"/>
      <c r="L542" s="75"/>
      <c r="M542" s="75"/>
      <c r="N542" s="75"/>
      <c r="O542" s="75"/>
      <c r="P542" s="75"/>
      <c r="Q542" s="75"/>
      <c r="R542" s="75"/>
      <c r="S542" s="75"/>
      <c r="T542" s="56"/>
      <c r="U542" s="56"/>
      <c r="V542" s="56"/>
      <c r="W542" s="56"/>
      <c r="X542" s="56"/>
      <c r="Y542" s="56"/>
      <c r="Z542" s="56"/>
      <c r="AA542" s="56"/>
      <c r="AB542" s="56"/>
      <c r="AC542" s="56"/>
      <c r="AD542" s="56"/>
      <c r="AE542" s="56"/>
      <c r="AF542" s="56"/>
      <c r="AG542" s="56"/>
      <c r="AH542" s="56"/>
      <c r="AI542" s="56"/>
      <c r="AJ542" s="56"/>
      <c r="AK542" s="56"/>
      <c r="AL542" s="56"/>
      <c r="AN542" s="173"/>
      <c r="AO542" s="173"/>
      <c r="AP542" s="173"/>
      <c r="AQ542" s="173"/>
      <c r="AR542" s="173"/>
      <c r="AS542" s="173"/>
      <c r="AT542" s="173"/>
      <c r="AU542" s="173"/>
      <c r="AV542" s="173"/>
      <c r="AW542" s="173"/>
      <c r="AX542" s="173"/>
      <c r="AY542" s="173"/>
      <c r="AZ542" s="173"/>
      <c r="BA542" s="173"/>
      <c r="BB542" s="173"/>
      <c r="BC542" s="173"/>
      <c r="BD542" s="173"/>
      <c r="BE542" s="173"/>
      <c r="BF542" s="173"/>
      <c r="BH542" s="173"/>
      <c r="BI542" s="173"/>
      <c r="BJ542" s="173"/>
      <c r="BK542" s="173"/>
      <c r="BL542" s="173"/>
      <c r="BM542" s="173"/>
      <c r="BN542" s="173"/>
      <c r="BO542" s="173"/>
      <c r="BP542" s="173"/>
      <c r="BQ542" s="173"/>
      <c r="BR542" s="173"/>
      <c r="BS542" s="173"/>
      <c r="BT542" s="173"/>
      <c r="BU542" s="173"/>
      <c r="BV542" s="173"/>
      <c r="BW542" s="173"/>
      <c r="BX542" s="173"/>
      <c r="BY542" s="173"/>
      <c r="BZ542" s="173"/>
      <c r="CB542" s="173"/>
      <c r="CC542" s="173"/>
      <c r="CD542" s="173"/>
      <c r="CE542" s="173"/>
      <c r="CF542" s="173"/>
      <c r="CG542" s="173"/>
      <c r="CH542" s="173"/>
      <c r="CI542" s="173"/>
      <c r="CJ542" s="173"/>
      <c r="CK542" s="173"/>
      <c r="CL542" s="173"/>
      <c r="CM542" s="173"/>
      <c r="CN542" s="173"/>
      <c r="CO542" s="173"/>
      <c r="CP542" s="173"/>
      <c r="CQ542" s="173"/>
      <c r="CR542" s="173"/>
      <c r="CS542" s="173"/>
      <c r="CT542" s="173"/>
      <c r="CV542" s="173"/>
      <c r="CW542" s="173"/>
      <c r="CX542" s="173"/>
      <c r="CY542" s="173"/>
      <c r="CZ542" s="173"/>
      <c r="DA542" s="173"/>
      <c r="DB542" s="173"/>
      <c r="DC542" s="173"/>
      <c r="DD542" s="173"/>
      <c r="DE542" s="173"/>
      <c r="DF542" s="173"/>
      <c r="DG542" s="173"/>
      <c r="DH542" s="173"/>
      <c r="DI542" s="173"/>
      <c r="DJ542" s="173"/>
      <c r="DK542" s="173"/>
      <c r="DL542" s="173"/>
      <c r="DM542" s="173"/>
      <c r="DN542" s="173"/>
      <c r="DP542" s="173"/>
      <c r="DQ542" s="173"/>
      <c r="DR542" s="173"/>
      <c r="DS542" s="173"/>
      <c r="DT542" s="173"/>
      <c r="DU542" s="173"/>
      <c r="DV542" s="173"/>
      <c r="DW542" s="173"/>
      <c r="DX542" s="173"/>
      <c r="DY542" s="173"/>
      <c r="DZ542" s="173"/>
      <c r="EA542" s="173"/>
      <c r="EB542" s="173"/>
      <c r="EC542" s="173"/>
      <c r="ED542" s="173"/>
      <c r="EE542" s="173"/>
      <c r="EF542" s="173"/>
      <c r="EG542" s="173"/>
      <c r="EH542" s="173"/>
      <c r="EJ542" s="173"/>
      <c r="EK542" s="173"/>
      <c r="EL542" s="173"/>
      <c r="EM542" s="173"/>
      <c r="EN542" s="173"/>
      <c r="EO542" s="173"/>
      <c r="EP542" s="173"/>
      <c r="EQ542" s="173"/>
      <c r="ER542" s="173"/>
      <c r="ES542" s="173"/>
      <c r="ET542" s="173"/>
      <c r="EU542" s="173"/>
      <c r="EV542" s="173"/>
      <c r="EW542" s="173"/>
      <c r="EX542" s="173"/>
      <c r="EY542" s="173"/>
      <c r="EZ542" s="173"/>
      <c r="FA542" s="173"/>
      <c r="FB542" s="173"/>
      <c r="FD542" s="173"/>
      <c r="FE542" s="173"/>
      <c r="FF542" s="173"/>
      <c r="FG542" s="173"/>
      <c r="FH542" s="173"/>
      <c r="FI542" s="173"/>
      <c r="FJ542" s="173"/>
      <c r="FK542" s="173"/>
      <c r="FL542" s="173"/>
      <c r="FM542" s="173"/>
      <c r="FN542" s="173"/>
      <c r="FO542" s="173"/>
      <c r="FP542" s="173"/>
      <c r="FQ542" s="173"/>
      <c r="FR542" s="173"/>
      <c r="FS542" s="173"/>
      <c r="FT542" s="173"/>
      <c r="FU542" s="173"/>
      <c r="FV542" s="173"/>
      <c r="FX542" s="173"/>
      <c r="FY542" s="173"/>
      <c r="FZ542" s="173"/>
      <c r="GA542" s="173"/>
      <c r="GB542" s="173"/>
      <c r="GC542" s="173"/>
      <c r="GD542" s="173"/>
      <c r="GE542" s="173"/>
      <c r="GF542" s="173"/>
      <c r="GG542" s="173"/>
      <c r="GH542" s="173"/>
      <c r="GI542" s="173"/>
      <c r="GJ542" s="173"/>
      <c r="GK542" s="173"/>
      <c r="GL542" s="173"/>
      <c r="GM542" s="173"/>
      <c r="GN542" s="173"/>
      <c r="GO542" s="173"/>
      <c r="GP542" s="173"/>
      <c r="GR542" s="173"/>
      <c r="GS542" s="173"/>
      <c r="GT542" s="173"/>
      <c r="GU542" s="173"/>
      <c r="GV542" s="173"/>
      <c r="GW542" s="173"/>
      <c r="GX542" s="173"/>
      <c r="GY542" s="173"/>
      <c r="GZ542" s="173"/>
      <c r="HA542" s="173"/>
      <c r="HB542" s="173"/>
      <c r="HC542" s="173"/>
      <c r="HD542" s="173"/>
      <c r="HE542" s="173"/>
      <c r="HF542" s="173"/>
      <c r="HG542" s="173"/>
      <c r="HH542" s="173"/>
      <c r="HI542" s="173"/>
      <c r="HJ542" s="173"/>
      <c r="HL542" s="173"/>
      <c r="HM542" s="173"/>
      <c r="HN542" s="173"/>
      <c r="HO542" s="173"/>
      <c r="HP542" s="173"/>
      <c r="HQ542" s="173"/>
      <c r="HR542" s="173"/>
      <c r="HS542" s="173"/>
      <c r="HT542" s="173"/>
      <c r="HU542" s="173"/>
      <c r="HV542" s="173"/>
      <c r="HW542" s="173"/>
      <c r="HX542" s="173"/>
      <c r="HY542" s="173"/>
      <c r="HZ542" s="173"/>
      <c r="IA542" s="173"/>
      <c r="IB542" s="173"/>
      <c r="IC542" s="173"/>
      <c r="ID542" s="173"/>
      <c r="IF542" s="173"/>
      <c r="IG542" s="173"/>
      <c r="IH542" s="173"/>
      <c r="II542" s="173"/>
      <c r="IJ542" s="173"/>
      <c r="IK542" s="173"/>
      <c r="IL542" s="173"/>
      <c r="IM542" s="173"/>
      <c r="IN542" s="173"/>
      <c r="IO542" s="173"/>
      <c r="IP542" s="173"/>
      <c r="IQ542" s="173"/>
      <c r="IR542" s="173"/>
      <c r="IS542" s="173"/>
      <c r="IT542" s="173"/>
      <c r="IU542" s="173"/>
      <c r="IV542" s="173"/>
      <c r="IW542" s="173"/>
      <c r="IX542" s="173"/>
      <c r="IZ542" s="173"/>
      <c r="JA542" s="173"/>
      <c r="JB542" s="173"/>
      <c r="JC542" s="173"/>
      <c r="JD542" s="173"/>
      <c r="JE542" s="173"/>
      <c r="JF542" s="173"/>
      <c r="JG542" s="173"/>
      <c r="JH542" s="173"/>
      <c r="JI542" s="173"/>
      <c r="JJ542" s="173"/>
      <c r="JK542" s="173"/>
      <c r="JL542" s="173"/>
      <c r="JM542" s="173"/>
      <c r="JN542" s="173"/>
      <c r="JO542" s="173"/>
      <c r="JP542" s="173"/>
      <c r="JQ542" s="173"/>
      <c r="JR542" s="173"/>
      <c r="JT542" s="173"/>
      <c r="JU542" s="173"/>
      <c r="JV542" s="173"/>
      <c r="JW542" s="173"/>
      <c r="JX542" s="173"/>
      <c r="JY542" s="173"/>
      <c r="JZ542" s="173"/>
      <c r="KA542" s="173"/>
      <c r="KB542" s="173"/>
      <c r="KC542" s="173"/>
      <c r="KD542" s="173"/>
      <c r="KE542" s="173"/>
      <c r="KF542" s="173"/>
      <c r="KG542" s="173"/>
      <c r="KH542" s="173"/>
      <c r="KI542" s="173"/>
      <c r="KJ542" s="173"/>
      <c r="KK542" s="173"/>
      <c r="KL542" s="173"/>
      <c r="KN542" s="173"/>
      <c r="KO542" s="173"/>
      <c r="KP542" s="173"/>
      <c r="KQ542" s="173"/>
      <c r="KR542" s="173"/>
      <c r="KS542" s="173"/>
      <c r="KT542" s="173"/>
      <c r="KU542" s="173"/>
      <c r="KV542" s="173"/>
      <c r="KW542" s="173"/>
      <c r="KX542" s="173"/>
      <c r="KY542" s="173"/>
      <c r="KZ542" s="173"/>
      <c r="LA542" s="173"/>
      <c r="LB542" s="173"/>
      <c r="LC542" s="173"/>
      <c r="LD542" s="173"/>
      <c r="LE542" s="173"/>
      <c r="LF542" s="173"/>
      <c r="LH542" s="173"/>
      <c r="LI542" s="173"/>
      <c r="LJ542" s="173"/>
      <c r="LK542" s="173"/>
      <c r="LL542" s="173"/>
      <c r="LM542" s="173"/>
      <c r="LN542" s="173"/>
      <c r="LO542" s="173"/>
      <c r="LP542" s="173"/>
      <c r="LQ542" s="173"/>
      <c r="LR542" s="173"/>
      <c r="LS542" s="173"/>
      <c r="LT542" s="173"/>
      <c r="LU542" s="173"/>
      <c r="LV542" s="173"/>
      <c r="LW542" s="173"/>
      <c r="LX542" s="173"/>
      <c r="LY542" s="173"/>
      <c r="LZ542" s="173"/>
      <c r="MB542" s="173"/>
      <c r="MC542" s="173"/>
      <c r="MD542" s="173"/>
      <c r="ME542" s="173"/>
      <c r="MF542" s="173"/>
      <c r="MG542" s="173"/>
      <c r="MH542" s="173"/>
      <c r="MI542" s="173"/>
      <c r="MJ542" s="173"/>
      <c r="MK542" s="173"/>
      <c r="ML542" s="173"/>
      <c r="MM542" s="173"/>
      <c r="MN542" s="173"/>
      <c r="MO542" s="173"/>
      <c r="MP542" s="173"/>
      <c r="MQ542" s="173"/>
      <c r="MR542" s="173"/>
      <c r="MS542" s="173"/>
      <c r="MT542" s="173"/>
      <c r="MV542" s="173"/>
      <c r="MW542" s="173"/>
      <c r="MX542" s="173"/>
      <c r="MY542" s="173"/>
      <c r="MZ542" s="173"/>
      <c r="NA542" s="173"/>
      <c r="NB542" s="173"/>
      <c r="NC542" s="173"/>
      <c r="ND542" s="173"/>
      <c r="NE542" s="173"/>
      <c r="NF542" s="173"/>
      <c r="NG542" s="173"/>
      <c r="NH542" s="173"/>
      <c r="NI542" s="173"/>
      <c r="NJ542" s="173"/>
      <c r="NK542" s="173"/>
      <c r="NL542" s="173"/>
      <c r="NM542" s="173"/>
      <c r="NN542" s="173"/>
      <c r="NP542" s="173"/>
      <c r="NQ542" s="173"/>
      <c r="NR542" s="173"/>
      <c r="NS542" s="173"/>
      <c r="NT542" s="173"/>
      <c r="NU542" s="173"/>
      <c r="NV542" s="173"/>
      <c r="NW542" s="173"/>
      <c r="NX542" s="173"/>
      <c r="NY542" s="173"/>
      <c r="NZ542" s="173"/>
      <c r="OA542" s="173"/>
      <c r="OB542" s="173"/>
      <c r="OC542" s="173"/>
      <c r="OD542" s="173"/>
      <c r="OE542" s="173"/>
      <c r="OF542" s="173"/>
      <c r="OG542" s="173"/>
      <c r="OH542" s="173"/>
      <c r="OJ542" s="173"/>
      <c r="OK542" s="173"/>
      <c r="OL542" s="173"/>
      <c r="OM542" s="173"/>
      <c r="ON542" s="173"/>
      <c r="OO542" s="173"/>
      <c r="OP542" s="173"/>
      <c r="OQ542" s="173"/>
      <c r="OR542" s="173"/>
      <c r="OS542" s="173"/>
      <c r="OT542" s="173"/>
      <c r="OU542" s="173"/>
      <c r="OV542" s="173"/>
      <c r="OW542" s="173"/>
      <c r="OX542" s="173"/>
      <c r="OY542" s="173"/>
      <c r="OZ542" s="173"/>
      <c r="PA542" s="173"/>
      <c r="PB542" s="173"/>
      <c r="PD542" s="173"/>
      <c r="PE542" s="173"/>
      <c r="PF542" s="173"/>
      <c r="PG542" s="173"/>
      <c r="PH542" s="173"/>
      <c r="PI542" s="173"/>
      <c r="PJ542" s="173"/>
      <c r="PK542" s="173"/>
      <c r="PL542" s="173"/>
      <c r="PM542" s="173"/>
      <c r="PN542" s="173"/>
      <c r="PO542" s="173"/>
      <c r="PP542" s="173"/>
      <c r="PQ542" s="173"/>
      <c r="PR542" s="173"/>
      <c r="PS542" s="173"/>
      <c r="PT542" s="173"/>
      <c r="PU542" s="173"/>
      <c r="PV542" s="173"/>
      <c r="PX542" s="173"/>
      <c r="PY542" s="173"/>
      <c r="PZ542" s="173"/>
      <c r="QA542" s="173"/>
      <c r="QB542" s="173"/>
      <c r="QC542" s="173"/>
      <c r="QD542" s="173"/>
      <c r="QE542" s="173"/>
      <c r="QF542" s="173"/>
      <c r="QG542" s="173"/>
      <c r="QH542" s="173"/>
      <c r="QI542" s="173"/>
      <c r="QJ542" s="173"/>
      <c r="QK542" s="173"/>
      <c r="QL542" s="173"/>
      <c r="QM542" s="173"/>
      <c r="QN542" s="173"/>
      <c r="QO542" s="173"/>
      <c r="QP542" s="173"/>
      <c r="QR542" s="173"/>
      <c r="QS542" s="173"/>
      <c r="QT542" s="173"/>
      <c r="QU542" s="173"/>
      <c r="QV542" s="173"/>
      <c r="QW542" s="173"/>
      <c r="QX542" s="173"/>
      <c r="QY542" s="173"/>
      <c r="QZ542" s="173"/>
      <c r="RA542" s="173"/>
      <c r="RB542" s="173"/>
      <c r="RC542" s="173"/>
      <c r="RD542" s="173"/>
      <c r="RE542" s="173"/>
      <c r="RF542" s="173"/>
      <c r="RG542" s="173"/>
      <c r="RH542" s="173"/>
      <c r="RI542" s="173"/>
      <c r="RJ542" s="173"/>
      <c r="RL542" s="173"/>
      <c r="RM542" s="173"/>
      <c r="RN542" s="173"/>
      <c r="RO542" s="173"/>
      <c r="RP542" s="173"/>
      <c r="RQ542" s="173"/>
      <c r="RR542" s="173"/>
      <c r="RS542" s="173"/>
      <c r="RT542" s="173"/>
      <c r="RU542" s="173"/>
      <c r="RV542" s="173"/>
      <c r="RW542" s="173"/>
      <c r="RX542" s="173"/>
      <c r="RY542" s="173"/>
      <c r="RZ542" s="173"/>
      <c r="SA542" s="173"/>
      <c r="SB542" s="173"/>
      <c r="SC542" s="173"/>
      <c r="SD542" s="173"/>
      <c r="SF542" s="173"/>
      <c r="SG542" s="173"/>
      <c r="SH542" s="173"/>
      <c r="SI542" s="173"/>
      <c r="SJ542" s="173"/>
      <c r="SK542" s="173"/>
      <c r="SL542" s="173"/>
      <c r="SM542" s="173"/>
      <c r="SN542" s="173"/>
      <c r="SO542" s="173"/>
      <c r="SP542" s="173"/>
      <c r="SQ542" s="173"/>
      <c r="SR542" s="173"/>
      <c r="SS542" s="173"/>
      <c r="ST542" s="173"/>
      <c r="SU542" s="173"/>
      <c r="SV542" s="173"/>
      <c r="SW542" s="173"/>
      <c r="SX542" s="173"/>
      <c r="SZ542" s="173"/>
      <c r="TA542" s="173"/>
      <c r="TB542" s="173"/>
      <c r="TC542" s="173"/>
      <c r="TD542" s="173"/>
      <c r="TE542" s="173"/>
      <c r="TF542" s="173"/>
      <c r="TG542" s="173"/>
      <c r="TH542" s="173"/>
      <c r="TI542" s="173"/>
      <c r="TJ542" s="173"/>
      <c r="TK542" s="173"/>
      <c r="TL542" s="173"/>
      <c r="TM542" s="173"/>
      <c r="TN542" s="173"/>
      <c r="TO542" s="173"/>
      <c r="TP542" s="173"/>
      <c r="TQ542" s="173"/>
      <c r="TR542" s="173"/>
      <c r="TT542" s="173"/>
      <c r="TU542" s="173"/>
      <c r="TV542" s="173"/>
      <c r="TW542" s="173"/>
      <c r="TX542" s="173"/>
      <c r="TY542" s="173"/>
      <c r="TZ542" s="173"/>
      <c r="UA542" s="173"/>
      <c r="UB542" s="173"/>
      <c r="UC542" s="173"/>
      <c r="UD542" s="173"/>
      <c r="UE542" s="173"/>
      <c r="UF542" s="173"/>
      <c r="UG542" s="173"/>
      <c r="UH542" s="173"/>
      <c r="UI542" s="173"/>
      <c r="UJ542" s="173"/>
      <c r="UK542" s="173"/>
      <c r="UL542" s="173"/>
      <c r="UN542" s="173"/>
      <c r="UO542" s="173"/>
      <c r="UP542" s="173"/>
      <c r="UQ542" s="173"/>
      <c r="UR542" s="173"/>
      <c r="US542" s="173"/>
      <c r="UT542" s="173"/>
      <c r="UU542" s="173"/>
      <c r="UV542" s="173"/>
      <c r="UW542" s="173"/>
      <c r="UX542" s="173"/>
      <c r="UY542" s="173"/>
      <c r="UZ542" s="173"/>
      <c r="VA542" s="173"/>
      <c r="VB542" s="173"/>
      <c r="VC542" s="173"/>
      <c r="VD542" s="173"/>
      <c r="VE542" s="173"/>
      <c r="VF542" s="173"/>
      <c r="VH542" s="173"/>
      <c r="VI542" s="173"/>
      <c r="VJ542" s="173"/>
      <c r="VK542" s="173"/>
      <c r="VL542" s="173"/>
      <c r="VM542" s="173"/>
      <c r="VN542" s="173"/>
      <c r="VO542" s="173"/>
      <c r="VP542" s="173"/>
      <c r="VQ542" s="173"/>
      <c r="VR542" s="173"/>
      <c r="VS542" s="173"/>
      <c r="VT542" s="173"/>
      <c r="VU542" s="173"/>
      <c r="VV542" s="173"/>
      <c r="VW542" s="173"/>
      <c r="VX542" s="173"/>
      <c r="VY542" s="173"/>
      <c r="VZ542" s="173"/>
      <c r="WB542" s="173"/>
      <c r="WC542" s="173"/>
      <c r="WD542" s="173"/>
      <c r="WE542" s="173"/>
      <c r="WF542" s="173"/>
      <c r="WG542" s="173"/>
      <c r="WH542" s="173"/>
      <c r="WI542" s="173"/>
      <c r="WJ542" s="173"/>
      <c r="WK542" s="173"/>
      <c r="WL542" s="173"/>
      <c r="WM542" s="173"/>
      <c r="WN542" s="173"/>
      <c r="WO542" s="173"/>
      <c r="WP542" s="173"/>
      <c r="WQ542" s="173"/>
      <c r="WR542" s="173"/>
      <c r="WS542" s="173"/>
      <c r="WT542" s="173"/>
      <c r="WV542" s="173"/>
      <c r="WW542" s="173"/>
      <c r="WX542" s="173"/>
      <c r="WY542" s="173"/>
      <c r="WZ542" s="173"/>
      <c r="XA542" s="173"/>
      <c r="XB542" s="173"/>
      <c r="XC542" s="173"/>
      <c r="XD542" s="173"/>
      <c r="XE542" s="173"/>
      <c r="XF542" s="173"/>
      <c r="XG542" s="173"/>
      <c r="XH542" s="173"/>
      <c r="XI542" s="173"/>
      <c r="XJ542" s="173"/>
      <c r="XK542" s="173"/>
      <c r="XL542" s="173"/>
      <c r="XM542" s="173"/>
      <c r="XN542" s="173"/>
      <c r="XP542" s="173"/>
      <c r="XQ542" s="173"/>
      <c r="XR542" s="173"/>
      <c r="XS542" s="173"/>
      <c r="XT542" s="173"/>
      <c r="XU542" s="173"/>
      <c r="XV542" s="173"/>
      <c r="XW542" s="173"/>
      <c r="XX542" s="173"/>
      <c r="XY542" s="173"/>
      <c r="XZ542" s="173"/>
      <c r="YA542" s="173"/>
      <c r="YB542" s="173"/>
      <c r="YC542" s="173"/>
      <c r="YD542" s="173"/>
      <c r="YE542" s="173"/>
      <c r="YF542" s="173"/>
      <c r="YG542" s="173"/>
      <c r="YH542" s="173"/>
      <c r="YJ542" s="173"/>
      <c r="YK542" s="173"/>
      <c r="YL542" s="173"/>
      <c r="YM542" s="173"/>
      <c r="YN542" s="173"/>
      <c r="YO542" s="173"/>
      <c r="YP542" s="173"/>
      <c r="YQ542" s="173"/>
      <c r="YR542" s="173"/>
      <c r="YS542" s="173"/>
      <c r="YT542" s="173"/>
      <c r="YU542" s="173"/>
      <c r="YV542" s="173"/>
      <c r="YW542" s="173"/>
      <c r="YX542" s="173"/>
      <c r="YY542" s="173"/>
      <c r="YZ542" s="173"/>
      <c r="ZA542" s="173"/>
      <c r="ZB542" s="173"/>
      <c r="ZD542" s="173"/>
      <c r="ZE542" s="173"/>
      <c r="ZF542" s="173"/>
      <c r="ZG542" s="173"/>
      <c r="ZH542" s="173"/>
      <c r="ZI542" s="173"/>
      <c r="ZJ542" s="173"/>
      <c r="ZK542" s="173"/>
      <c r="ZL542" s="173"/>
      <c r="ZM542" s="173"/>
      <c r="ZN542" s="173"/>
      <c r="ZO542" s="173"/>
      <c r="ZP542" s="173"/>
      <c r="ZQ542" s="173"/>
      <c r="ZR542" s="173"/>
      <c r="ZS542" s="173"/>
      <c r="ZT542" s="173"/>
      <c r="ZU542" s="173"/>
      <c r="ZV542" s="173"/>
      <c r="ZX542" s="173"/>
      <c r="ZY542" s="173"/>
      <c r="ZZ542" s="173"/>
      <c r="AAA542" s="173"/>
      <c r="AAB542" s="173"/>
      <c r="AAC542" s="173"/>
      <c r="AAD542" s="173"/>
      <c r="AAE542" s="173"/>
      <c r="AAF542" s="173"/>
      <c r="AAG542" s="173"/>
      <c r="AAH542" s="173"/>
      <c r="AAI542" s="173"/>
      <c r="AAJ542" s="173"/>
      <c r="AAK542" s="173"/>
      <c r="AAL542" s="173"/>
      <c r="AAM542" s="173"/>
      <c r="AAN542" s="173"/>
      <c r="AAO542" s="173"/>
      <c r="AAP542" s="173"/>
      <c r="AAR542" s="173"/>
      <c r="AAS542" s="173"/>
      <c r="AAT542" s="173"/>
      <c r="AAU542" s="173"/>
      <c r="AAV542" s="173"/>
      <c r="AAW542" s="173"/>
      <c r="AAX542" s="173"/>
      <c r="AAY542" s="173"/>
      <c r="AAZ542" s="173"/>
      <c r="ABA542" s="173"/>
      <c r="ABB542" s="173"/>
      <c r="ABC542" s="173"/>
      <c r="ABD542" s="173"/>
      <c r="ABE542" s="173"/>
      <c r="ABF542" s="173"/>
      <c r="ABG542" s="173"/>
      <c r="ABH542" s="173"/>
      <c r="ABI542" s="173"/>
      <c r="ABJ542" s="173"/>
      <c r="ABL542" s="173"/>
      <c r="ABM542" s="173"/>
      <c r="ABN542" s="173"/>
      <c r="ABO542" s="173"/>
      <c r="ABP542" s="173"/>
      <c r="ABQ542" s="173"/>
      <c r="ABR542" s="173"/>
      <c r="ABS542" s="173"/>
      <c r="ABT542" s="173"/>
      <c r="ABU542" s="173"/>
      <c r="ABV542" s="173"/>
      <c r="ABW542" s="173"/>
      <c r="ABX542" s="173"/>
      <c r="ABY542" s="173"/>
      <c r="ABZ542" s="173"/>
      <c r="ACA542" s="173"/>
      <c r="ACB542" s="173"/>
      <c r="ACC542" s="173"/>
      <c r="ACD542" s="173"/>
      <c r="ACF542" s="173"/>
      <c r="ACG542" s="173"/>
      <c r="ACH542" s="173"/>
      <c r="ACI542" s="173"/>
      <c r="ACJ542" s="173"/>
      <c r="ACK542" s="173"/>
      <c r="ACL542" s="173"/>
      <c r="ACM542" s="173"/>
      <c r="ACN542" s="173"/>
      <c r="ACO542" s="173"/>
      <c r="ACP542" s="173"/>
      <c r="ACQ542" s="173"/>
      <c r="ACR542" s="173"/>
      <c r="ACS542" s="173"/>
      <c r="ACT542" s="173"/>
      <c r="ACU542" s="173"/>
      <c r="ACV542" s="173"/>
      <c r="ACW542" s="173"/>
      <c r="ACX542" s="173"/>
      <c r="ACZ542" s="173"/>
      <c r="ADA542" s="173"/>
      <c r="ADB542" s="173"/>
      <c r="ADC542" s="173"/>
      <c r="ADD542" s="173"/>
      <c r="ADE542" s="173"/>
      <c r="ADF542" s="173"/>
      <c r="ADG542" s="173"/>
      <c r="ADH542" s="173"/>
      <c r="ADI542" s="173"/>
      <c r="ADJ542" s="173"/>
      <c r="ADK542" s="173"/>
      <c r="ADL542" s="173"/>
      <c r="ADM542" s="173"/>
      <c r="ADN542" s="173"/>
      <c r="ADO542" s="173"/>
      <c r="ADP542" s="173"/>
      <c r="ADQ542" s="173"/>
      <c r="ADR542" s="173"/>
      <c r="ADT542" s="173"/>
      <c r="ADU542" s="173"/>
      <c r="ADV542" s="173"/>
      <c r="ADW542" s="173"/>
      <c r="ADX542" s="173"/>
      <c r="ADY542" s="173"/>
      <c r="ADZ542" s="173"/>
      <c r="AEA542" s="173"/>
      <c r="AEB542" s="173"/>
      <c r="AEC542" s="173"/>
      <c r="AED542" s="173"/>
      <c r="AEE542" s="173"/>
      <c r="AEF542" s="173"/>
      <c r="AEG542" s="173"/>
      <c r="AEH542" s="173"/>
      <c r="AEI542" s="173"/>
      <c r="AEJ542" s="173"/>
      <c r="AEK542" s="173"/>
      <c r="AEL542" s="173"/>
      <c r="AEN542" s="173"/>
      <c r="AEO542" s="173"/>
      <c r="AEP542" s="173"/>
      <c r="AEQ542" s="173"/>
      <c r="AER542" s="173"/>
      <c r="AES542" s="173"/>
      <c r="AET542" s="173"/>
      <c r="AEU542" s="173"/>
      <c r="AEV542" s="173"/>
      <c r="AEW542" s="173"/>
      <c r="AEX542" s="173"/>
      <c r="AEY542" s="173"/>
      <c r="AEZ542" s="173"/>
      <c r="AFA542" s="173"/>
      <c r="AFB542" s="173"/>
      <c r="AFC542" s="173"/>
      <c r="AFD542" s="173"/>
      <c r="AFE542" s="173"/>
      <c r="AFF542" s="173"/>
      <c r="AFH542" s="173"/>
      <c r="AFI542" s="173"/>
      <c r="AFJ542" s="173"/>
      <c r="AFK542" s="173"/>
      <c r="AFL542" s="173"/>
      <c r="AFM542" s="173"/>
      <c r="AFN542" s="173"/>
      <c r="AFO542" s="173"/>
      <c r="AFP542" s="173"/>
      <c r="AFQ542" s="173"/>
      <c r="AFR542" s="173"/>
      <c r="AFS542" s="173"/>
      <c r="AFT542" s="173"/>
      <c r="AFU542" s="173"/>
      <c r="AFV542" s="173"/>
      <c r="AFW542" s="173"/>
      <c r="AFX542" s="173"/>
      <c r="AFY542" s="173"/>
      <c r="AFZ542" s="173"/>
      <c r="AGB542" s="173"/>
      <c r="AGC542" s="173"/>
      <c r="AGD542" s="173"/>
      <c r="AGE542" s="173"/>
      <c r="AGF542" s="173"/>
      <c r="AGG542" s="173"/>
      <c r="AGH542" s="173"/>
      <c r="AGI542" s="173"/>
      <c r="AGJ542" s="173"/>
      <c r="AGK542" s="173"/>
      <c r="AGL542" s="173"/>
      <c r="AGM542" s="173"/>
      <c r="AGN542" s="173"/>
      <c r="AGO542" s="173"/>
      <c r="AGP542" s="173"/>
      <c r="AGQ542" s="173"/>
      <c r="AGR542" s="173"/>
      <c r="AGS542" s="173"/>
      <c r="AGT542" s="173"/>
      <c r="AGV542" s="173"/>
      <c r="AGW542" s="173"/>
      <c r="AGX542" s="173"/>
      <c r="AGY542" s="173"/>
      <c r="AGZ542" s="173"/>
      <c r="AHA542" s="173"/>
      <c r="AHB542" s="173"/>
      <c r="AHC542" s="173"/>
      <c r="AHD542" s="173"/>
      <c r="AHE542" s="173"/>
      <c r="AHF542" s="173"/>
      <c r="AHG542" s="173"/>
      <c r="AHH542" s="173"/>
      <c r="AHI542" s="173"/>
      <c r="AHJ542" s="173"/>
      <c r="AHK542" s="173"/>
      <c r="AHL542" s="173"/>
      <c r="AHM542" s="173"/>
      <c r="AHN542" s="173"/>
      <c r="AHP542" s="173"/>
      <c r="AHQ542" s="173"/>
      <c r="AHR542" s="173"/>
      <c r="AHS542" s="173"/>
      <c r="AHT542" s="173"/>
      <c r="AHU542" s="173"/>
      <c r="AHV542" s="173"/>
      <c r="AHW542" s="173"/>
      <c r="AHX542" s="173"/>
      <c r="AHY542" s="173"/>
      <c r="AHZ542" s="173"/>
      <c r="AIA542" s="173"/>
      <c r="AIB542" s="173"/>
      <c r="AIC542" s="173"/>
      <c r="AID542" s="173"/>
      <c r="AIE542" s="173"/>
      <c r="AIF542" s="173"/>
      <c r="AIG542" s="173"/>
      <c r="AIH542" s="173"/>
      <c r="AIJ542" s="173"/>
      <c r="AIK542" s="173"/>
      <c r="AIL542" s="173"/>
      <c r="AIM542" s="173"/>
      <c r="AIN542" s="173"/>
      <c r="AIO542" s="173"/>
      <c r="AIP542" s="173"/>
      <c r="AIQ542" s="173"/>
      <c r="AIR542" s="173"/>
      <c r="AIS542" s="173"/>
      <c r="AIT542" s="173"/>
      <c r="AIU542" s="173"/>
      <c r="AIV542" s="173"/>
      <c r="AIW542" s="173"/>
      <c r="AIX542" s="173"/>
      <c r="AIY542" s="173"/>
      <c r="AIZ542" s="173"/>
      <c r="AJA542" s="173"/>
      <c r="AJB542" s="173"/>
      <c r="AJD542" s="173"/>
      <c r="AJE542" s="173"/>
      <c r="AJF542" s="173"/>
      <c r="AJG542" s="173"/>
      <c r="AJH542" s="173"/>
      <c r="AJI542" s="173"/>
      <c r="AJJ542" s="173"/>
      <c r="AJK542" s="173"/>
      <c r="AJL542" s="173"/>
      <c r="AJM542" s="173"/>
      <c r="AJN542" s="173"/>
      <c r="AJO542" s="173"/>
      <c r="AJP542" s="173"/>
      <c r="AJQ542" s="173"/>
      <c r="AJR542" s="173"/>
      <c r="AJS542" s="173"/>
      <c r="AJT542" s="173"/>
      <c r="AJU542" s="173"/>
      <c r="AJV542" s="173"/>
      <c r="AJX542" s="173"/>
      <c r="AJY542" s="173"/>
      <c r="AJZ542" s="173"/>
      <c r="AKA542" s="173"/>
      <c r="AKB542" s="173"/>
      <c r="AKC542" s="173"/>
      <c r="AKD542" s="173"/>
      <c r="AKE542" s="173"/>
      <c r="AKF542" s="173"/>
      <c r="AKG542" s="173"/>
      <c r="AKH542" s="173"/>
      <c r="AKI542" s="173"/>
      <c r="AKJ542" s="173"/>
      <c r="AKK542" s="173"/>
      <c r="AKL542" s="173"/>
      <c r="AKM542" s="173"/>
      <c r="AKN542" s="173"/>
      <c r="AKO542" s="173"/>
      <c r="AKP542" s="173"/>
      <c r="AKR542" s="173"/>
      <c r="AKS542" s="173"/>
      <c r="AKT542" s="173"/>
      <c r="AKU542" s="173"/>
      <c r="AKV542" s="173"/>
      <c r="AKW542" s="173"/>
      <c r="AKX542" s="173"/>
      <c r="AKY542" s="173"/>
      <c r="AKZ542" s="173"/>
      <c r="ALA542" s="173"/>
      <c r="ALB542" s="173"/>
      <c r="ALC542" s="173"/>
      <c r="ALD542" s="173"/>
      <c r="ALE542" s="173"/>
      <c r="ALF542" s="173"/>
      <c r="ALG542" s="173"/>
      <c r="ALH542" s="173"/>
      <c r="ALI542" s="173"/>
      <c r="ALJ542" s="173"/>
      <c r="ALL542" s="173"/>
      <c r="ALM542" s="173"/>
      <c r="ALN542" s="173"/>
      <c r="ALO542" s="173"/>
      <c r="ALP542" s="173"/>
      <c r="ALQ542" s="173"/>
      <c r="ALR542" s="173"/>
      <c r="ALS542" s="173"/>
      <c r="ALT542" s="173"/>
      <c r="ALU542" s="173"/>
      <c r="ALV542" s="173"/>
      <c r="ALW542" s="173"/>
      <c r="ALX542" s="173"/>
      <c r="ALY542" s="173"/>
      <c r="ALZ542" s="173"/>
      <c r="AMA542" s="173"/>
      <c r="AMB542" s="173"/>
      <c r="AMC542" s="173"/>
      <c r="AMD542" s="173"/>
      <c r="AMF542" s="173"/>
      <c r="AMG542" s="173"/>
      <c r="AMH542" s="173"/>
      <c r="AMI542" s="173"/>
      <c r="AMJ542" s="173"/>
      <c r="AMK542" s="173"/>
      <c r="AML542" s="173"/>
      <c r="AMM542" s="173"/>
      <c r="AMN542" s="173"/>
      <c r="AMO542" s="173"/>
      <c r="AMP542" s="173"/>
      <c r="AMQ542" s="173"/>
      <c r="AMR542" s="173"/>
      <c r="AMS542" s="173"/>
      <c r="AMT542" s="173"/>
      <c r="AMU542" s="173"/>
      <c r="AMV542" s="173"/>
      <c r="AMW542" s="173"/>
      <c r="AMX542" s="173"/>
      <c r="AMZ542" s="173"/>
      <c r="ANA542" s="173"/>
      <c r="ANB542" s="173"/>
      <c r="ANC542" s="173"/>
      <c r="AND542" s="173"/>
      <c r="ANE542" s="173"/>
      <c r="ANF542" s="173"/>
      <c r="ANG542" s="173"/>
      <c r="ANH542" s="173"/>
      <c r="ANI542" s="173"/>
      <c r="ANJ542" s="173"/>
      <c r="ANK542" s="173"/>
      <c r="ANL542" s="173"/>
      <c r="ANM542" s="173"/>
      <c r="ANN542" s="173"/>
      <c r="ANO542" s="173"/>
      <c r="ANP542" s="173"/>
      <c r="ANQ542" s="173"/>
      <c r="ANR542" s="173"/>
      <c r="ANT542" s="173"/>
      <c r="ANU542" s="173"/>
      <c r="ANV542" s="173"/>
      <c r="ANW542" s="173"/>
      <c r="ANX542" s="173"/>
      <c r="ANY542" s="173"/>
      <c r="ANZ542" s="173"/>
      <c r="AOA542" s="173"/>
      <c r="AOB542" s="173"/>
      <c r="AOC542" s="173"/>
      <c r="AOD542" s="173"/>
      <c r="AOE542" s="173"/>
      <c r="AOF542" s="173"/>
      <c r="AOG542" s="173"/>
      <c r="AOH542" s="173"/>
      <c r="AOI542" s="173"/>
      <c r="AOJ542" s="173"/>
      <c r="AOK542" s="173"/>
      <c r="AOL542" s="173"/>
      <c r="AON542" s="173"/>
      <c r="AOO542" s="173"/>
      <c r="AOP542" s="173"/>
      <c r="AOQ542" s="173"/>
      <c r="AOR542" s="173"/>
      <c r="AOS542" s="173"/>
      <c r="AOT542" s="173"/>
      <c r="AOU542" s="173"/>
      <c r="AOV542" s="173"/>
      <c r="AOW542" s="173"/>
      <c r="AOX542" s="173"/>
      <c r="AOY542" s="173"/>
      <c r="AOZ542" s="173"/>
      <c r="APA542" s="173"/>
      <c r="APB542" s="173"/>
      <c r="APC542" s="173"/>
      <c r="APD542" s="173"/>
      <c r="APE542" s="173"/>
      <c r="APF542" s="173"/>
      <c r="APH542" s="173"/>
      <c r="API542" s="173"/>
      <c r="APJ542" s="173"/>
      <c r="APK542" s="173"/>
      <c r="APL542" s="173"/>
      <c r="APM542" s="173"/>
      <c r="APN542" s="173"/>
      <c r="APO542" s="173"/>
      <c r="APP542" s="173"/>
      <c r="APQ542" s="173"/>
      <c r="APR542" s="173"/>
      <c r="APS542" s="173"/>
      <c r="APT542" s="173"/>
      <c r="APU542" s="173"/>
      <c r="APV542" s="173"/>
      <c r="APW542" s="173"/>
      <c r="APX542" s="173"/>
      <c r="APY542" s="173"/>
      <c r="APZ542" s="173"/>
      <c r="AQB542" s="173"/>
      <c r="AQC542" s="173"/>
      <c r="AQD542" s="173"/>
      <c r="AQE542" s="173"/>
      <c r="AQF542" s="173"/>
      <c r="AQG542" s="173"/>
      <c r="AQH542" s="173"/>
      <c r="AQI542" s="173"/>
      <c r="AQJ542" s="173"/>
      <c r="AQK542" s="173"/>
      <c r="AQL542" s="173"/>
      <c r="AQM542" s="173"/>
      <c r="AQN542" s="173"/>
      <c r="AQO542" s="173"/>
      <c r="AQP542" s="173"/>
      <c r="AQQ542" s="173"/>
      <c r="AQR542" s="173"/>
      <c r="AQS542" s="173"/>
      <c r="AQT542" s="173"/>
      <c r="AQV542" s="173"/>
      <c r="AQW542" s="173"/>
      <c r="AQX542" s="173"/>
      <c r="AQY542" s="173"/>
      <c r="AQZ542" s="173"/>
      <c r="ARA542" s="173"/>
      <c r="ARB542" s="173"/>
      <c r="ARC542" s="173"/>
      <c r="ARD542" s="173"/>
      <c r="ARE542" s="173"/>
      <c r="ARF542" s="173"/>
      <c r="ARG542" s="173"/>
      <c r="ARH542" s="173"/>
      <c r="ARI542" s="173"/>
      <c r="ARJ542" s="173"/>
      <c r="ARK542" s="173"/>
      <c r="ARL542" s="173"/>
      <c r="ARM542" s="173"/>
      <c r="ARN542" s="173"/>
      <c r="ARP542" s="173"/>
      <c r="ARQ542" s="173"/>
      <c r="ARR542" s="173"/>
      <c r="ARS542" s="173"/>
      <c r="ART542" s="173"/>
      <c r="ARU542" s="173"/>
      <c r="ARV542" s="173"/>
      <c r="ARW542" s="173"/>
      <c r="ARX542" s="173"/>
      <c r="ARY542" s="173"/>
      <c r="ARZ542" s="173"/>
      <c r="ASA542" s="173"/>
      <c r="ASB542" s="173"/>
      <c r="ASC542" s="173"/>
      <c r="ASD542" s="173"/>
      <c r="ASE542" s="173"/>
      <c r="ASF542" s="173"/>
      <c r="ASG542" s="173"/>
      <c r="ASH542" s="173"/>
      <c r="ASJ542" s="173"/>
      <c r="ASK542" s="173"/>
      <c r="ASL542" s="173"/>
      <c r="ASM542" s="173"/>
      <c r="ASN542" s="173"/>
      <c r="ASO542" s="173"/>
      <c r="ASP542" s="173"/>
      <c r="ASQ542" s="173"/>
      <c r="ASR542" s="173"/>
      <c r="ASS542" s="173"/>
      <c r="AST542" s="173"/>
      <c r="ASU542" s="173"/>
      <c r="ASV542" s="173"/>
      <c r="ASW542" s="173"/>
      <c r="ASX542" s="173"/>
      <c r="ASY542" s="173"/>
      <c r="ASZ542" s="173"/>
      <c r="ATA542" s="173"/>
      <c r="ATB542" s="173"/>
      <c r="ATD542" s="173"/>
      <c r="ATE542" s="173"/>
      <c r="ATF542" s="173"/>
      <c r="ATG542" s="173"/>
      <c r="ATH542" s="173"/>
      <c r="ATI542" s="173"/>
      <c r="ATJ542" s="173"/>
      <c r="ATK542" s="173"/>
      <c r="ATL542" s="173"/>
      <c r="ATM542" s="173"/>
      <c r="ATN542" s="173"/>
      <c r="ATO542" s="173"/>
      <c r="ATP542" s="173"/>
      <c r="ATQ542" s="173"/>
      <c r="ATR542" s="173"/>
      <c r="ATS542" s="173"/>
      <c r="ATT542" s="173"/>
      <c r="ATU542" s="173"/>
      <c r="ATV542" s="173"/>
      <c r="ATX542" s="173"/>
      <c r="ATY542" s="173"/>
      <c r="ATZ542" s="173"/>
      <c r="AUA542" s="173"/>
      <c r="AUB542" s="173"/>
      <c r="AUC542" s="173"/>
      <c r="AUD542" s="173"/>
      <c r="AUE542" s="173"/>
      <c r="AUF542" s="173"/>
      <c r="AUG542" s="173"/>
      <c r="AUH542" s="173"/>
      <c r="AUI542" s="173"/>
      <c r="AUJ542" s="173"/>
      <c r="AUK542" s="173"/>
      <c r="AUL542" s="173"/>
      <c r="AUM542" s="173"/>
      <c r="AUN542" s="173"/>
      <c r="AUO542" s="173"/>
      <c r="AUP542" s="173"/>
      <c r="AUR542" s="173"/>
      <c r="AUS542" s="173"/>
      <c r="AUT542" s="173"/>
      <c r="AUU542" s="173"/>
      <c r="AUV542" s="173"/>
      <c r="AUW542" s="173"/>
      <c r="AUX542" s="173"/>
      <c r="AUY542" s="173"/>
      <c r="AUZ542" s="173"/>
      <c r="AVA542" s="173"/>
      <c r="AVB542" s="173"/>
      <c r="AVC542" s="173"/>
      <c r="AVD542" s="173"/>
      <c r="AVE542" s="173"/>
      <c r="AVF542" s="173"/>
      <c r="AVG542" s="173"/>
      <c r="AVH542" s="173"/>
      <c r="AVI542" s="173"/>
      <c r="AVJ542" s="173"/>
      <c r="AVL542" s="173"/>
      <c r="AVM542" s="173"/>
      <c r="AVN542" s="173"/>
      <c r="AVO542" s="173"/>
      <c r="AVP542" s="173"/>
      <c r="AVQ542" s="173"/>
      <c r="AVR542" s="173"/>
      <c r="AVS542" s="173"/>
      <c r="AVT542" s="173"/>
      <c r="AVU542" s="173"/>
      <c r="AVV542" s="173"/>
      <c r="AVW542" s="173"/>
      <c r="AVX542" s="173"/>
      <c r="AVY542" s="173"/>
      <c r="AVZ542" s="173"/>
      <c r="AWA542" s="173"/>
      <c r="AWB542" s="173"/>
      <c r="AWC542" s="173"/>
      <c r="AWD542" s="173"/>
      <c r="AWF542" s="173"/>
      <c r="AWG542" s="173"/>
      <c r="AWH542" s="173"/>
      <c r="AWI542" s="173"/>
      <c r="AWJ542" s="173"/>
      <c r="AWK542" s="173"/>
      <c r="AWL542" s="173"/>
      <c r="AWM542" s="173"/>
      <c r="AWN542" s="173"/>
      <c r="AWO542" s="173"/>
      <c r="AWP542" s="173"/>
      <c r="AWQ542" s="173"/>
      <c r="AWR542" s="173"/>
      <c r="AWS542" s="173"/>
      <c r="AWT542" s="173"/>
      <c r="AWU542" s="173"/>
      <c r="AWV542" s="173"/>
      <c r="AWW542" s="173"/>
      <c r="AWX542" s="173"/>
      <c r="AWZ542" s="173"/>
      <c r="AXA542" s="173"/>
      <c r="AXB542" s="173"/>
      <c r="AXC542" s="173"/>
      <c r="AXD542" s="173"/>
      <c r="AXE542" s="173"/>
      <c r="AXF542" s="173"/>
      <c r="AXG542" s="173"/>
      <c r="AXH542" s="173"/>
      <c r="AXI542" s="173"/>
      <c r="AXJ542" s="173"/>
      <c r="AXK542" s="173"/>
      <c r="AXL542" s="173"/>
      <c r="AXM542" s="173"/>
      <c r="AXN542" s="173"/>
      <c r="AXO542" s="173"/>
      <c r="AXP542" s="173"/>
      <c r="AXQ542" s="173"/>
      <c r="AXR542" s="173"/>
      <c r="AXT542" s="173"/>
      <c r="AXU542" s="173"/>
      <c r="AXV542" s="173"/>
      <c r="AXW542" s="173"/>
      <c r="AXX542" s="173"/>
      <c r="AXY542" s="173"/>
      <c r="AXZ542" s="173"/>
      <c r="AYA542" s="173"/>
      <c r="AYB542" s="173"/>
      <c r="AYC542" s="173"/>
      <c r="AYD542" s="173"/>
      <c r="AYE542" s="173"/>
      <c r="AYF542" s="173"/>
      <c r="AYG542" s="173"/>
      <c r="AYH542" s="173"/>
      <c r="AYI542" s="173"/>
      <c r="AYJ542" s="173"/>
      <c r="AYK542" s="173"/>
      <c r="AYL542" s="173"/>
      <c r="AYN542" s="173"/>
      <c r="AYO542" s="173"/>
      <c r="AYP542" s="173"/>
      <c r="AYQ542" s="173"/>
      <c r="AYR542" s="173"/>
      <c r="AYS542" s="173"/>
      <c r="AYT542" s="173"/>
      <c r="AYU542" s="173"/>
      <c r="AYV542" s="173"/>
      <c r="AYW542" s="173"/>
      <c r="AYX542" s="173"/>
      <c r="AYY542" s="173"/>
      <c r="AYZ542" s="173"/>
      <c r="AZA542" s="173"/>
      <c r="AZB542" s="173"/>
      <c r="AZC542" s="173"/>
      <c r="AZD542" s="173"/>
      <c r="AZE542" s="173"/>
      <c r="AZF542" s="173"/>
      <c r="AZH542" s="173"/>
      <c r="AZI542" s="173"/>
      <c r="AZJ542" s="173"/>
      <c r="AZK542" s="173"/>
      <c r="AZL542" s="173"/>
      <c r="AZM542" s="173"/>
      <c r="AZN542" s="173"/>
      <c r="AZO542" s="173"/>
      <c r="AZP542" s="173"/>
      <c r="AZQ542" s="173"/>
      <c r="AZR542" s="173"/>
      <c r="AZS542" s="173"/>
      <c r="AZT542" s="173"/>
      <c r="AZU542" s="173"/>
      <c r="AZV542" s="173"/>
      <c r="AZW542" s="173"/>
      <c r="AZX542" s="173"/>
      <c r="AZY542" s="173"/>
      <c r="AZZ542" s="173"/>
      <c r="BAB542" s="173"/>
      <c r="BAC542" s="173"/>
      <c r="BAD542" s="173"/>
      <c r="BAE542" s="173"/>
      <c r="BAF542" s="173"/>
      <c r="BAG542" s="173"/>
      <c r="BAH542" s="173"/>
      <c r="BAI542" s="173"/>
      <c r="BAJ542" s="173"/>
      <c r="BAK542" s="173"/>
      <c r="BAL542" s="173"/>
      <c r="BAM542" s="173"/>
      <c r="BAN542" s="173"/>
      <c r="BAO542" s="173"/>
      <c r="BAP542" s="173"/>
      <c r="BAQ542" s="173"/>
      <c r="BAR542" s="173"/>
      <c r="BAS542" s="173"/>
      <c r="BAT542" s="173"/>
      <c r="BAV542" s="173"/>
      <c r="BAW542" s="173"/>
      <c r="BAX542" s="173"/>
      <c r="BAY542" s="173"/>
      <c r="BAZ542" s="173"/>
      <c r="BBA542" s="173"/>
      <c r="BBB542" s="173"/>
      <c r="BBC542" s="173"/>
      <c r="BBD542" s="173"/>
      <c r="BBE542" s="173"/>
      <c r="BBF542" s="173"/>
      <c r="BBG542" s="173"/>
      <c r="BBH542" s="173"/>
      <c r="BBI542" s="173"/>
      <c r="BBJ542" s="173"/>
      <c r="BBK542" s="173"/>
      <c r="BBL542" s="173"/>
      <c r="BBM542" s="173"/>
      <c r="BBN542" s="173"/>
      <c r="BBP542" s="173"/>
      <c r="BBQ542" s="173"/>
      <c r="BBR542" s="173"/>
      <c r="BBS542" s="173"/>
      <c r="BBT542" s="173"/>
      <c r="BBU542" s="173"/>
      <c r="BBV542" s="173"/>
      <c r="BBW542" s="173"/>
      <c r="BBX542" s="173"/>
      <c r="BBY542" s="173"/>
      <c r="BBZ542" s="173"/>
      <c r="BCA542" s="173"/>
      <c r="BCB542" s="173"/>
      <c r="BCC542" s="173"/>
      <c r="BCD542" s="173"/>
      <c r="BCE542" s="173"/>
      <c r="BCF542" s="173"/>
      <c r="BCG542" s="173"/>
      <c r="BCH542" s="173"/>
      <c r="BCJ542" s="173"/>
      <c r="BCK542" s="173"/>
      <c r="BCL542" s="173"/>
      <c r="BCM542" s="173"/>
      <c r="BCN542" s="173"/>
      <c r="BCO542" s="173"/>
      <c r="BCP542" s="173"/>
      <c r="BCQ542" s="173"/>
      <c r="BCR542" s="173"/>
      <c r="BCS542" s="173"/>
      <c r="BCT542" s="173"/>
      <c r="BCU542" s="173"/>
      <c r="BCV542" s="173"/>
      <c r="BCW542" s="173"/>
      <c r="BCX542" s="173"/>
      <c r="BCY542" s="173"/>
      <c r="BCZ542" s="173"/>
      <c r="BDA542" s="173"/>
      <c r="BDB542" s="173"/>
      <c r="BDD542" s="173"/>
      <c r="BDE542" s="173"/>
      <c r="BDF542" s="173"/>
      <c r="BDG542" s="173"/>
      <c r="BDH542" s="173"/>
      <c r="BDI542" s="173"/>
      <c r="BDJ542" s="173"/>
      <c r="BDK542" s="173"/>
      <c r="BDL542" s="173"/>
      <c r="BDM542" s="173"/>
      <c r="BDN542" s="173"/>
      <c r="BDO542" s="173"/>
      <c r="BDP542" s="173"/>
      <c r="BDQ542" s="173"/>
      <c r="BDR542" s="173"/>
      <c r="BDS542" s="173"/>
      <c r="BDT542" s="173"/>
      <c r="BDU542" s="173"/>
      <c r="BDV542" s="173"/>
      <c r="BDX542" s="173"/>
      <c r="BDY542" s="173"/>
      <c r="BDZ542" s="173"/>
      <c r="BEA542" s="173"/>
      <c r="BEB542" s="173"/>
      <c r="BEC542" s="173"/>
      <c r="BED542" s="173"/>
      <c r="BEE542" s="173"/>
      <c r="BEF542" s="173"/>
      <c r="BEG542" s="173"/>
      <c r="BEH542" s="173"/>
      <c r="BEI542" s="173"/>
      <c r="BEJ542" s="173"/>
      <c r="BEK542" s="173"/>
      <c r="BEL542" s="173"/>
      <c r="BEM542" s="173"/>
      <c r="BEN542" s="173"/>
      <c r="BEO542" s="173"/>
      <c r="BEP542" s="173"/>
      <c r="BER542" s="173"/>
      <c r="BES542" s="173"/>
      <c r="BET542" s="173"/>
      <c r="BEU542" s="173"/>
      <c r="BEV542" s="173"/>
      <c r="BEW542" s="173"/>
      <c r="BEX542" s="173"/>
      <c r="BEY542" s="173"/>
      <c r="BEZ542" s="173"/>
      <c r="BFA542" s="173"/>
      <c r="BFB542" s="173"/>
      <c r="BFC542" s="173"/>
      <c r="BFD542" s="173"/>
      <c r="BFE542" s="173"/>
      <c r="BFF542" s="173"/>
      <c r="BFG542" s="173"/>
      <c r="BFH542" s="173"/>
      <c r="BFI542" s="173"/>
      <c r="BFJ542" s="173"/>
      <c r="BFL542" s="173"/>
      <c r="BFM542" s="173"/>
      <c r="BFN542" s="173"/>
      <c r="BFO542" s="173"/>
      <c r="BFP542" s="173"/>
      <c r="BFQ542" s="173"/>
      <c r="BFR542" s="173"/>
      <c r="BFS542" s="173"/>
      <c r="BFT542" s="173"/>
      <c r="BFU542" s="173"/>
      <c r="BFV542" s="173"/>
      <c r="BFW542" s="173"/>
      <c r="BFX542" s="173"/>
      <c r="BFY542" s="173"/>
      <c r="BFZ542" s="173"/>
      <c r="BGA542" s="173"/>
      <c r="BGB542" s="173"/>
      <c r="BGC542" s="173"/>
      <c r="BGD542" s="173"/>
      <c r="BGF542" s="173"/>
      <c r="BGG542" s="173"/>
      <c r="BGH542" s="173"/>
      <c r="BGI542" s="173"/>
      <c r="BGJ542" s="173"/>
      <c r="BGK542" s="173"/>
      <c r="BGL542" s="173"/>
      <c r="BGM542" s="173"/>
      <c r="BGN542" s="173"/>
      <c r="BGO542" s="173"/>
      <c r="BGP542" s="173"/>
      <c r="BGQ542" s="173"/>
      <c r="BGR542" s="173"/>
      <c r="BGS542" s="173"/>
      <c r="BGT542" s="173"/>
      <c r="BGU542" s="173"/>
      <c r="BGV542" s="173"/>
      <c r="BGW542" s="173"/>
      <c r="BGX542" s="173"/>
      <c r="BGZ542" s="173"/>
      <c r="BHA542" s="173"/>
      <c r="BHB542" s="173"/>
      <c r="BHC542" s="173"/>
      <c r="BHD542" s="173"/>
      <c r="BHE542" s="173"/>
      <c r="BHF542" s="173"/>
      <c r="BHG542" s="173"/>
      <c r="BHH542" s="173"/>
      <c r="BHI542" s="173"/>
      <c r="BHJ542" s="173"/>
      <c r="BHK542" s="173"/>
      <c r="BHL542" s="173"/>
      <c r="BHM542" s="173"/>
      <c r="BHN542" s="173"/>
      <c r="BHO542" s="173"/>
      <c r="BHP542" s="173"/>
      <c r="BHQ542" s="173"/>
      <c r="BHR542" s="173"/>
      <c r="BHT542" s="173"/>
      <c r="BHU542" s="173"/>
      <c r="BHV542" s="173"/>
      <c r="BHW542" s="173"/>
      <c r="BHX542" s="173"/>
      <c r="BHY542" s="173"/>
      <c r="BHZ542" s="173"/>
      <c r="BIA542" s="173"/>
      <c r="BIB542" s="173"/>
      <c r="BIC542" s="173"/>
      <c r="BID542" s="173"/>
      <c r="BIE542" s="173"/>
      <c r="BIF542" s="173"/>
      <c r="BIG542" s="173"/>
      <c r="BIH542" s="173"/>
      <c r="BII542" s="173"/>
      <c r="BIJ542" s="173"/>
      <c r="BIK542" s="173"/>
      <c r="BIL542" s="173"/>
      <c r="BIN542" s="173"/>
      <c r="BIO542" s="173"/>
      <c r="BIP542" s="173"/>
      <c r="BIQ542" s="173"/>
      <c r="BIR542" s="173"/>
      <c r="BIS542" s="173"/>
      <c r="BIT542" s="173"/>
      <c r="BIU542" s="173"/>
      <c r="BIV542" s="173"/>
      <c r="BIW542" s="173"/>
      <c r="BIX542" s="173"/>
      <c r="BIY542" s="173"/>
      <c r="BIZ542" s="173"/>
      <c r="BJA542" s="173"/>
      <c r="BJB542" s="173"/>
      <c r="BJC542" s="173"/>
      <c r="BJD542" s="173"/>
      <c r="BJE542" s="173"/>
      <c r="BJF542" s="173"/>
      <c r="BJH542" s="173"/>
      <c r="BJI542" s="173"/>
      <c r="BJJ542" s="173"/>
      <c r="BJK542" s="173"/>
      <c r="BJL542" s="173"/>
      <c r="BJM542" s="173"/>
      <c r="BJN542" s="173"/>
      <c r="BJO542" s="173"/>
      <c r="BJP542" s="173"/>
      <c r="BJQ542" s="173"/>
      <c r="BJR542" s="173"/>
      <c r="BJS542" s="173"/>
      <c r="BJT542" s="173"/>
      <c r="BJU542" s="173"/>
      <c r="BJV542" s="173"/>
      <c r="BJW542" s="173"/>
      <c r="BJX542" s="173"/>
      <c r="BJY542" s="173"/>
      <c r="BJZ542" s="173"/>
      <c r="BKB542" s="173"/>
      <c r="BKC542" s="173"/>
      <c r="BKD542" s="173"/>
      <c r="BKE542" s="173"/>
      <c r="BKF542" s="173"/>
      <c r="BKG542" s="173"/>
      <c r="BKH542" s="173"/>
      <c r="BKI542" s="173"/>
      <c r="BKJ542" s="173"/>
      <c r="BKK542" s="173"/>
      <c r="BKL542" s="173"/>
      <c r="BKM542" s="173"/>
      <c r="BKN542" s="173"/>
      <c r="BKO542" s="173"/>
      <c r="BKP542" s="173"/>
      <c r="BKQ542" s="173"/>
      <c r="BKR542" s="173"/>
      <c r="BKS542" s="173"/>
      <c r="BKT542" s="173"/>
      <c r="BKV542" s="173"/>
      <c r="BKW542" s="173"/>
      <c r="BKX542" s="173"/>
      <c r="BKY542" s="173"/>
      <c r="BKZ542" s="173"/>
      <c r="BLA542" s="173"/>
      <c r="BLB542" s="173"/>
      <c r="BLC542" s="173"/>
      <c r="BLD542" s="173"/>
      <c r="BLE542" s="173"/>
      <c r="BLF542" s="173"/>
      <c r="BLG542" s="173"/>
      <c r="BLH542" s="173"/>
      <c r="BLI542" s="173"/>
      <c r="BLJ542" s="173"/>
      <c r="BLK542" s="173"/>
      <c r="BLL542" s="173"/>
      <c r="BLM542" s="173"/>
      <c r="BLN542" s="173"/>
      <c r="BLP542" s="173"/>
      <c r="BLQ542" s="173"/>
      <c r="BLR542" s="173"/>
      <c r="BLS542" s="173"/>
      <c r="BLT542" s="173"/>
      <c r="BLU542" s="173"/>
      <c r="BLV542" s="173"/>
      <c r="BLW542" s="173"/>
      <c r="BLX542" s="173"/>
      <c r="BLY542" s="173"/>
      <c r="BLZ542" s="173"/>
      <c r="BMA542" s="173"/>
      <c r="BMB542" s="173"/>
      <c r="BMC542" s="173"/>
      <c r="BMD542" s="173"/>
      <c r="BME542" s="173"/>
      <c r="BMF542" s="173"/>
      <c r="BMG542" s="173"/>
      <c r="BMH542" s="173"/>
      <c r="BMJ542" s="173"/>
      <c r="BMK542" s="173"/>
      <c r="BML542" s="173"/>
      <c r="BMM542" s="173"/>
      <c r="BMN542" s="173"/>
      <c r="BMO542" s="173"/>
      <c r="BMP542" s="173"/>
      <c r="BMQ542" s="173"/>
      <c r="BMR542" s="173"/>
      <c r="BMS542" s="173"/>
      <c r="BMT542" s="173"/>
      <c r="BMU542" s="173"/>
      <c r="BMV542" s="173"/>
      <c r="BMW542" s="173"/>
      <c r="BMX542" s="173"/>
      <c r="BMY542" s="173"/>
      <c r="BMZ542" s="173"/>
      <c r="BNA542" s="173"/>
      <c r="BNB542" s="173"/>
      <c r="BND542" s="173"/>
      <c r="BNE542" s="173"/>
      <c r="BNF542" s="173"/>
      <c r="BNG542" s="173"/>
      <c r="BNH542" s="173"/>
      <c r="BNI542" s="173"/>
      <c r="BNJ542" s="173"/>
      <c r="BNK542" s="173"/>
      <c r="BNL542" s="173"/>
      <c r="BNM542" s="173"/>
      <c r="BNN542" s="173"/>
      <c r="BNO542" s="173"/>
      <c r="BNP542" s="173"/>
      <c r="BNQ542" s="173"/>
      <c r="BNR542" s="173"/>
      <c r="BNS542" s="173"/>
      <c r="BNT542" s="173"/>
      <c r="BNU542" s="173"/>
      <c r="BNV542" s="173"/>
      <c r="BNX542" s="173"/>
      <c r="BNY542" s="173"/>
      <c r="BNZ542" s="173"/>
      <c r="BOA542" s="173"/>
      <c r="BOB542" s="173"/>
      <c r="BOC542" s="173"/>
      <c r="BOD542" s="173"/>
      <c r="BOE542" s="173"/>
      <c r="BOF542" s="173"/>
      <c r="BOG542" s="173"/>
      <c r="BOH542" s="173"/>
      <c r="BOI542" s="173"/>
      <c r="BOJ542" s="173"/>
      <c r="BOK542" s="173"/>
      <c r="BOL542" s="173"/>
      <c r="BOM542" s="173"/>
      <c r="BON542" s="173"/>
      <c r="BOO542" s="173"/>
      <c r="BOP542" s="173"/>
      <c r="BOR542" s="173"/>
      <c r="BOS542" s="173"/>
      <c r="BOT542" s="173"/>
      <c r="BOU542" s="173"/>
      <c r="BOV542" s="173"/>
      <c r="BOW542" s="173"/>
      <c r="BOX542" s="173"/>
      <c r="BOY542" s="173"/>
      <c r="BOZ542" s="173"/>
      <c r="BPA542" s="173"/>
      <c r="BPB542" s="173"/>
      <c r="BPC542" s="173"/>
      <c r="BPD542" s="173"/>
      <c r="BPE542" s="173"/>
      <c r="BPF542" s="173"/>
      <c r="BPG542" s="173"/>
      <c r="BPH542" s="173"/>
      <c r="BPI542" s="173"/>
      <c r="BPJ542" s="173"/>
      <c r="BPL542" s="173"/>
      <c r="BPM542" s="173"/>
      <c r="BPN542" s="173"/>
      <c r="BPO542" s="173"/>
      <c r="BPP542" s="173"/>
      <c r="BPQ542" s="173"/>
      <c r="BPR542" s="173"/>
      <c r="BPS542" s="173"/>
      <c r="BPT542" s="173"/>
      <c r="BPU542" s="173"/>
      <c r="BPV542" s="173"/>
      <c r="BPW542" s="173"/>
      <c r="BPX542" s="173"/>
      <c r="BPY542" s="173"/>
      <c r="BPZ542" s="173"/>
      <c r="BQA542" s="173"/>
      <c r="BQB542" s="173"/>
      <c r="BQC542" s="173"/>
      <c r="BQD542" s="173"/>
      <c r="BQF542" s="173"/>
      <c r="BQG542" s="173"/>
      <c r="BQH542" s="173"/>
      <c r="BQI542" s="173"/>
      <c r="BQJ542" s="173"/>
      <c r="BQK542" s="173"/>
      <c r="BQL542" s="173"/>
      <c r="BQM542" s="173"/>
      <c r="BQN542" s="173"/>
      <c r="BQO542" s="173"/>
      <c r="BQP542" s="173"/>
      <c r="BQQ542" s="173"/>
      <c r="BQR542" s="173"/>
      <c r="BQS542" s="173"/>
      <c r="BQT542" s="173"/>
      <c r="BQU542" s="173"/>
      <c r="BQV542" s="173"/>
      <c r="BQW542" s="173"/>
      <c r="BQX542" s="173"/>
      <c r="BQZ542" s="173"/>
      <c r="BRA542" s="173"/>
      <c r="BRB542" s="173"/>
      <c r="BRC542" s="173"/>
      <c r="BRD542" s="173"/>
      <c r="BRE542" s="173"/>
      <c r="BRF542" s="173"/>
      <c r="BRG542" s="173"/>
      <c r="BRH542" s="173"/>
      <c r="BRI542" s="173"/>
      <c r="BRJ542" s="173"/>
      <c r="BRK542" s="173"/>
      <c r="BRL542" s="173"/>
      <c r="BRM542" s="173"/>
      <c r="BRN542" s="173"/>
      <c r="BRO542" s="173"/>
      <c r="BRP542" s="173"/>
      <c r="BRQ542" s="173"/>
      <c r="BRR542" s="173"/>
      <c r="BRT542" s="173"/>
      <c r="BRU542" s="173"/>
      <c r="BRV542" s="173"/>
      <c r="BRW542" s="173"/>
      <c r="BRX542" s="173"/>
      <c r="BRY542" s="173"/>
      <c r="BRZ542" s="173"/>
      <c r="BSA542" s="173"/>
      <c r="BSB542" s="173"/>
      <c r="BSC542" s="173"/>
      <c r="BSD542" s="173"/>
      <c r="BSE542" s="173"/>
      <c r="BSF542" s="173"/>
      <c r="BSG542" s="173"/>
      <c r="BSH542" s="173"/>
      <c r="BSI542" s="173"/>
      <c r="BSJ542" s="173"/>
      <c r="BSK542" s="173"/>
      <c r="BSL542" s="173"/>
      <c r="BSN542" s="173"/>
      <c r="BSO542" s="173"/>
      <c r="BSP542" s="173"/>
      <c r="BSQ542" s="173"/>
      <c r="BSR542" s="173"/>
      <c r="BSS542" s="173"/>
      <c r="BST542" s="173"/>
      <c r="BSU542" s="173"/>
      <c r="BSV542" s="173"/>
      <c r="BSW542" s="173"/>
      <c r="BSX542" s="173"/>
      <c r="BSY542" s="173"/>
      <c r="BSZ542" s="173"/>
      <c r="BTA542" s="173"/>
      <c r="BTB542" s="173"/>
      <c r="BTC542" s="173"/>
      <c r="BTD542" s="173"/>
      <c r="BTE542" s="173"/>
      <c r="BTF542" s="173"/>
      <c r="BTH542" s="173"/>
      <c r="BTI542" s="173"/>
      <c r="BTJ542" s="173"/>
      <c r="BTK542" s="173"/>
      <c r="BTL542" s="173"/>
      <c r="BTM542" s="173"/>
      <c r="BTN542" s="173"/>
      <c r="BTO542" s="173"/>
      <c r="BTP542" s="173"/>
      <c r="BTQ542" s="173"/>
      <c r="BTR542" s="173"/>
      <c r="BTS542" s="173"/>
      <c r="BTT542" s="173"/>
      <c r="BTU542" s="173"/>
      <c r="BTV542" s="173"/>
      <c r="BTW542" s="173"/>
      <c r="BTX542" s="173"/>
      <c r="BTY542" s="173"/>
      <c r="BTZ542" s="173"/>
      <c r="BUB542" s="173"/>
      <c r="BUC542" s="173"/>
      <c r="BUD542" s="173"/>
      <c r="BUE542" s="173"/>
      <c r="BUF542" s="173"/>
      <c r="BUG542" s="173"/>
      <c r="BUH542" s="173"/>
      <c r="BUI542" s="173"/>
      <c r="BUJ542" s="173"/>
      <c r="BUK542" s="173"/>
      <c r="BUL542" s="173"/>
      <c r="BUM542" s="173"/>
      <c r="BUN542" s="173"/>
      <c r="BUO542" s="173"/>
      <c r="BUP542" s="173"/>
      <c r="BUQ542" s="173"/>
      <c r="BUR542" s="173"/>
      <c r="BUS542" s="173"/>
      <c r="BUT542" s="173"/>
      <c r="BUV542" s="173"/>
      <c r="BUW542" s="173"/>
      <c r="BUX542" s="173"/>
      <c r="BUY542" s="173"/>
      <c r="BUZ542" s="173"/>
      <c r="BVA542" s="173"/>
      <c r="BVB542" s="173"/>
      <c r="BVC542" s="173"/>
      <c r="BVD542" s="173"/>
      <c r="BVE542" s="173"/>
      <c r="BVF542" s="173"/>
      <c r="BVG542" s="173"/>
      <c r="BVH542" s="173"/>
      <c r="BVI542" s="173"/>
      <c r="BVJ542" s="173"/>
      <c r="BVK542" s="173"/>
      <c r="BVL542" s="173"/>
      <c r="BVM542" s="173"/>
      <c r="BVN542" s="173"/>
      <c r="BVP542" s="173"/>
      <c r="BVQ542" s="173"/>
      <c r="BVR542" s="173"/>
      <c r="BVS542" s="173"/>
      <c r="BVT542" s="173"/>
      <c r="BVU542" s="173"/>
      <c r="BVV542" s="173"/>
      <c r="BVW542" s="173"/>
      <c r="BVX542" s="173"/>
      <c r="BVY542" s="173"/>
      <c r="BVZ542" s="173"/>
      <c r="BWA542" s="173"/>
      <c r="BWB542" s="173"/>
      <c r="BWC542" s="173"/>
      <c r="BWD542" s="173"/>
      <c r="BWE542" s="173"/>
      <c r="BWF542" s="173"/>
      <c r="BWG542" s="173"/>
      <c r="BWH542" s="173"/>
      <c r="BWJ542" s="173"/>
      <c r="BWK542" s="173"/>
      <c r="BWL542" s="173"/>
      <c r="BWM542" s="173"/>
      <c r="BWN542" s="173"/>
      <c r="BWO542" s="173"/>
      <c r="BWP542" s="173"/>
      <c r="BWQ542" s="173"/>
      <c r="BWR542" s="173"/>
      <c r="BWS542" s="173"/>
      <c r="BWT542" s="173"/>
      <c r="BWU542" s="173"/>
      <c r="BWV542" s="173"/>
      <c r="BWW542" s="173"/>
      <c r="BWX542" s="173"/>
      <c r="BWY542" s="173"/>
      <c r="BWZ542" s="173"/>
      <c r="BXA542" s="173"/>
      <c r="BXB542" s="173"/>
      <c r="BXD542" s="173"/>
      <c r="BXE542" s="173"/>
      <c r="BXF542" s="173"/>
      <c r="BXG542" s="173"/>
      <c r="BXH542" s="173"/>
      <c r="BXI542" s="173"/>
      <c r="BXJ542" s="173"/>
      <c r="BXK542" s="173"/>
      <c r="BXL542" s="173"/>
      <c r="BXM542" s="173"/>
      <c r="BXN542" s="173"/>
      <c r="BXO542" s="173"/>
      <c r="BXP542" s="173"/>
      <c r="BXQ542" s="173"/>
      <c r="BXR542" s="173"/>
      <c r="BXS542" s="173"/>
      <c r="BXT542" s="173"/>
      <c r="BXU542" s="173"/>
      <c r="BXV542" s="173"/>
      <c r="BXX542" s="173"/>
      <c r="BXY542" s="173"/>
      <c r="BXZ542" s="173"/>
      <c r="BYA542" s="173"/>
      <c r="BYB542" s="173"/>
      <c r="BYC542" s="173"/>
      <c r="BYD542" s="173"/>
      <c r="BYE542" s="173"/>
      <c r="BYF542" s="173"/>
      <c r="BYG542" s="173"/>
      <c r="BYH542" s="173"/>
      <c r="BYI542" s="173"/>
      <c r="BYJ542" s="173"/>
      <c r="BYK542" s="173"/>
      <c r="BYL542" s="173"/>
      <c r="BYM542" s="173"/>
      <c r="BYN542" s="173"/>
      <c r="BYO542" s="173"/>
      <c r="BYP542" s="173"/>
      <c r="BYR542" s="173"/>
      <c r="BYS542" s="173"/>
      <c r="BYT542" s="173"/>
      <c r="BYU542" s="173"/>
      <c r="BYV542" s="173"/>
      <c r="BYW542" s="173"/>
      <c r="BYX542" s="173"/>
      <c r="BYY542" s="173"/>
      <c r="BYZ542" s="173"/>
      <c r="BZA542" s="173"/>
      <c r="BZB542" s="173"/>
      <c r="BZC542" s="173"/>
      <c r="BZD542" s="173"/>
      <c r="BZE542" s="173"/>
      <c r="BZF542" s="173"/>
      <c r="BZG542" s="173"/>
      <c r="BZH542" s="173"/>
      <c r="BZI542" s="173"/>
      <c r="BZJ542" s="173"/>
      <c r="BZL542" s="173"/>
      <c r="BZM542" s="173"/>
      <c r="BZN542" s="173"/>
      <c r="BZO542" s="173"/>
      <c r="BZP542" s="173"/>
      <c r="BZQ542" s="173"/>
      <c r="BZR542" s="173"/>
      <c r="BZS542" s="173"/>
      <c r="BZT542" s="173"/>
      <c r="BZU542" s="173"/>
      <c r="BZV542" s="173"/>
      <c r="BZW542" s="173"/>
      <c r="BZX542" s="173"/>
      <c r="BZY542" s="173"/>
      <c r="BZZ542" s="173"/>
      <c r="CAA542" s="173"/>
      <c r="CAB542" s="173"/>
      <c r="CAC542" s="173"/>
      <c r="CAD542" s="173"/>
      <c r="CAF542" s="173"/>
      <c r="CAG542" s="173"/>
      <c r="CAH542" s="173"/>
      <c r="CAI542" s="173"/>
      <c r="CAJ542" s="173"/>
      <c r="CAK542" s="173"/>
      <c r="CAL542" s="173"/>
      <c r="CAM542" s="173"/>
      <c r="CAN542" s="173"/>
      <c r="CAO542" s="173"/>
      <c r="CAP542" s="173"/>
      <c r="CAQ542" s="173"/>
      <c r="CAR542" s="173"/>
      <c r="CAS542" s="173"/>
      <c r="CAT542" s="173"/>
      <c r="CAU542" s="173"/>
      <c r="CAV542" s="173"/>
      <c r="CAW542" s="173"/>
      <c r="CAX542" s="173"/>
      <c r="CAZ542" s="173"/>
      <c r="CBA542" s="173"/>
      <c r="CBB542" s="173"/>
      <c r="CBC542" s="173"/>
      <c r="CBD542" s="173"/>
      <c r="CBE542" s="173"/>
      <c r="CBF542" s="173"/>
      <c r="CBG542" s="173"/>
      <c r="CBH542" s="173"/>
      <c r="CBI542" s="173"/>
      <c r="CBJ542" s="173"/>
      <c r="CBK542" s="173"/>
      <c r="CBL542" s="173"/>
      <c r="CBM542" s="173"/>
      <c r="CBN542" s="173"/>
      <c r="CBO542" s="173"/>
      <c r="CBP542" s="173"/>
      <c r="CBQ542" s="173"/>
      <c r="CBR542" s="173"/>
      <c r="CBT542" s="173"/>
      <c r="CBU542" s="173"/>
      <c r="CBV542" s="173"/>
      <c r="CBW542" s="173"/>
      <c r="CBX542" s="173"/>
      <c r="CBY542" s="173"/>
      <c r="CBZ542" s="173"/>
      <c r="CCA542" s="173"/>
      <c r="CCB542" s="173"/>
      <c r="CCC542" s="173"/>
      <c r="CCD542" s="173"/>
      <c r="CCE542" s="173"/>
      <c r="CCF542" s="173"/>
      <c r="CCG542" s="173"/>
      <c r="CCH542" s="173"/>
      <c r="CCI542" s="173"/>
      <c r="CCJ542" s="173"/>
      <c r="CCK542" s="173"/>
      <c r="CCL542" s="173"/>
      <c r="CCN542" s="173"/>
      <c r="CCO542" s="173"/>
      <c r="CCP542" s="173"/>
      <c r="CCQ542" s="173"/>
      <c r="CCR542" s="173"/>
      <c r="CCS542" s="173"/>
      <c r="CCT542" s="173"/>
      <c r="CCU542" s="173"/>
      <c r="CCV542" s="173"/>
      <c r="CCW542" s="173"/>
      <c r="CCX542" s="173"/>
      <c r="CCY542" s="173"/>
      <c r="CCZ542" s="173"/>
      <c r="CDA542" s="173"/>
      <c r="CDB542" s="173"/>
      <c r="CDC542" s="173"/>
      <c r="CDD542" s="173"/>
      <c r="CDE542" s="173"/>
      <c r="CDF542" s="173"/>
      <c r="CDH542" s="173"/>
      <c r="CDI542" s="173"/>
      <c r="CDJ542" s="173"/>
      <c r="CDK542" s="173"/>
      <c r="CDL542" s="173"/>
      <c r="CDM542" s="173"/>
      <c r="CDN542" s="173"/>
      <c r="CDO542" s="173"/>
      <c r="CDP542" s="173"/>
      <c r="CDQ542" s="173"/>
      <c r="CDR542" s="173"/>
      <c r="CDS542" s="173"/>
      <c r="CDT542" s="173"/>
      <c r="CDU542" s="173"/>
      <c r="CDV542" s="173"/>
      <c r="CDW542" s="173"/>
      <c r="CDX542" s="173"/>
      <c r="CDY542" s="173"/>
      <c r="CDZ542" s="173"/>
      <c r="CEB542" s="173"/>
      <c r="CEC542" s="173"/>
      <c r="CED542" s="173"/>
      <c r="CEE542" s="173"/>
      <c r="CEF542" s="173"/>
      <c r="CEG542" s="173"/>
      <c r="CEH542" s="173"/>
      <c r="CEI542" s="173"/>
      <c r="CEJ542" s="173"/>
      <c r="CEK542" s="173"/>
      <c r="CEL542" s="173"/>
      <c r="CEM542" s="173"/>
      <c r="CEN542" s="173"/>
      <c r="CEO542" s="173"/>
      <c r="CEP542" s="173"/>
      <c r="CEQ542" s="173"/>
      <c r="CER542" s="173"/>
      <c r="CES542" s="173"/>
      <c r="CET542" s="173"/>
      <c r="CEV542" s="173"/>
      <c r="CEW542" s="173"/>
      <c r="CEX542" s="173"/>
      <c r="CEY542" s="173"/>
      <c r="CEZ542" s="173"/>
      <c r="CFA542" s="173"/>
      <c r="CFB542" s="173"/>
      <c r="CFC542" s="173"/>
      <c r="CFD542" s="173"/>
      <c r="CFE542" s="173"/>
      <c r="CFF542" s="173"/>
      <c r="CFG542" s="173"/>
      <c r="CFH542" s="173"/>
      <c r="CFI542" s="173"/>
      <c r="CFJ542" s="173"/>
      <c r="CFK542" s="173"/>
      <c r="CFL542" s="173"/>
      <c r="CFM542" s="173"/>
      <c r="CFN542" s="173"/>
      <c r="CFP542" s="173"/>
      <c r="CFQ542" s="173"/>
      <c r="CFR542" s="173"/>
      <c r="CFS542" s="173"/>
      <c r="CFT542" s="173"/>
      <c r="CFU542" s="173"/>
      <c r="CFV542" s="173"/>
      <c r="CFW542" s="173"/>
      <c r="CFX542" s="173"/>
      <c r="CFY542" s="173"/>
      <c r="CFZ542" s="173"/>
      <c r="CGA542" s="173"/>
      <c r="CGB542" s="173"/>
      <c r="CGC542" s="173"/>
      <c r="CGD542" s="173"/>
      <c r="CGE542" s="173"/>
      <c r="CGF542" s="173"/>
      <c r="CGG542" s="173"/>
      <c r="CGH542" s="173"/>
      <c r="CGJ542" s="173"/>
      <c r="CGK542" s="173"/>
      <c r="CGL542" s="173"/>
      <c r="CGM542" s="173"/>
      <c r="CGN542" s="173"/>
      <c r="CGO542" s="173"/>
      <c r="CGP542" s="173"/>
      <c r="CGQ542" s="173"/>
      <c r="CGR542" s="173"/>
      <c r="CGS542" s="173"/>
      <c r="CGT542" s="173"/>
      <c r="CGU542" s="173"/>
      <c r="CGV542" s="173"/>
      <c r="CGW542" s="173"/>
      <c r="CGX542" s="173"/>
      <c r="CGY542" s="173"/>
      <c r="CGZ542" s="173"/>
      <c r="CHA542" s="173"/>
      <c r="CHB542" s="173"/>
      <c r="CHD542" s="173"/>
      <c r="CHE542" s="173"/>
      <c r="CHF542" s="173"/>
      <c r="CHG542" s="173"/>
      <c r="CHH542" s="173"/>
      <c r="CHI542" s="173"/>
      <c r="CHJ542" s="173"/>
      <c r="CHK542" s="173"/>
      <c r="CHL542" s="173"/>
      <c r="CHM542" s="173"/>
      <c r="CHN542" s="173"/>
      <c r="CHO542" s="173"/>
      <c r="CHP542" s="173"/>
      <c r="CHQ542" s="173"/>
      <c r="CHR542" s="173"/>
      <c r="CHS542" s="173"/>
      <c r="CHT542" s="173"/>
      <c r="CHU542" s="173"/>
      <c r="CHV542" s="173"/>
      <c r="CHX542" s="173"/>
      <c r="CHY542" s="173"/>
      <c r="CHZ542" s="173"/>
      <c r="CIA542" s="173"/>
      <c r="CIB542" s="173"/>
      <c r="CIC542" s="173"/>
      <c r="CID542" s="173"/>
      <c r="CIE542" s="173"/>
      <c r="CIF542" s="173"/>
      <c r="CIG542" s="173"/>
      <c r="CIH542" s="173"/>
      <c r="CII542" s="173"/>
      <c r="CIJ542" s="173"/>
      <c r="CIK542" s="173"/>
      <c r="CIL542" s="173"/>
      <c r="CIM542" s="173"/>
      <c r="CIN542" s="173"/>
      <c r="CIO542" s="173"/>
      <c r="CIP542" s="173"/>
      <c r="CIR542" s="173"/>
      <c r="CIS542" s="173"/>
      <c r="CIT542" s="173"/>
      <c r="CIU542" s="173"/>
      <c r="CIV542" s="173"/>
      <c r="CIW542" s="173"/>
      <c r="CIX542" s="173"/>
      <c r="CIY542" s="173"/>
      <c r="CIZ542" s="173"/>
      <c r="CJA542" s="173"/>
      <c r="CJB542" s="173"/>
      <c r="CJC542" s="173"/>
      <c r="CJD542" s="173"/>
      <c r="CJE542" s="173"/>
      <c r="CJF542" s="173"/>
      <c r="CJG542" s="173"/>
      <c r="CJH542" s="173"/>
      <c r="CJI542" s="173"/>
      <c r="CJJ542" s="173"/>
      <c r="CJL542" s="173"/>
      <c r="CJM542" s="173"/>
      <c r="CJN542" s="173"/>
      <c r="CJO542" s="173"/>
      <c r="CJP542" s="173"/>
      <c r="CJQ542" s="173"/>
      <c r="CJR542" s="173"/>
      <c r="CJS542" s="173"/>
      <c r="CJT542" s="173"/>
      <c r="CJU542" s="173"/>
      <c r="CJV542" s="173"/>
      <c r="CJW542" s="173"/>
      <c r="CJX542" s="173"/>
      <c r="CJY542" s="173"/>
      <c r="CJZ542" s="173"/>
      <c r="CKA542" s="173"/>
      <c r="CKB542" s="173"/>
      <c r="CKC542" s="173"/>
      <c r="CKD542" s="173"/>
      <c r="CKF542" s="173"/>
      <c r="CKG542" s="173"/>
      <c r="CKH542" s="173"/>
      <c r="CKI542" s="173"/>
      <c r="CKJ542" s="173"/>
      <c r="CKK542" s="173"/>
      <c r="CKL542" s="173"/>
      <c r="CKM542" s="173"/>
      <c r="CKN542" s="173"/>
      <c r="CKO542" s="173"/>
      <c r="CKP542" s="173"/>
      <c r="CKQ542" s="173"/>
      <c r="CKR542" s="173"/>
      <c r="CKS542" s="173"/>
      <c r="CKT542" s="173"/>
      <c r="CKU542" s="173"/>
      <c r="CKV542" s="173"/>
      <c r="CKW542" s="173"/>
      <c r="CKX542" s="173"/>
      <c r="CKZ542" s="173"/>
      <c r="CLA542" s="173"/>
      <c r="CLB542" s="173"/>
      <c r="CLC542" s="173"/>
      <c r="CLD542" s="173"/>
      <c r="CLE542" s="173"/>
      <c r="CLF542" s="173"/>
      <c r="CLG542" s="173"/>
      <c r="CLH542" s="173"/>
      <c r="CLI542" s="173"/>
      <c r="CLJ542" s="173"/>
      <c r="CLK542" s="173"/>
      <c r="CLL542" s="173"/>
      <c r="CLM542" s="173"/>
      <c r="CLN542" s="173"/>
      <c r="CLO542" s="173"/>
      <c r="CLP542" s="173"/>
      <c r="CLQ542" s="173"/>
      <c r="CLR542" s="173"/>
      <c r="CLT542" s="173"/>
      <c r="CLU542" s="173"/>
      <c r="CLV542" s="173"/>
      <c r="CLW542" s="173"/>
      <c r="CLX542" s="173"/>
      <c r="CLY542" s="173"/>
      <c r="CLZ542" s="173"/>
      <c r="CMA542" s="173"/>
      <c r="CMB542" s="173"/>
      <c r="CMC542" s="173"/>
      <c r="CMD542" s="173"/>
      <c r="CME542" s="173"/>
      <c r="CMF542" s="173"/>
      <c r="CMG542" s="173"/>
      <c r="CMH542" s="173"/>
      <c r="CMI542" s="173"/>
      <c r="CMJ542" s="173"/>
      <c r="CMK542" s="173"/>
      <c r="CML542" s="173"/>
      <c r="CMN542" s="173"/>
      <c r="CMO542" s="173"/>
      <c r="CMP542" s="173"/>
      <c r="CMQ542" s="173"/>
      <c r="CMR542" s="173"/>
      <c r="CMS542" s="173"/>
      <c r="CMT542" s="173"/>
      <c r="CMU542" s="173"/>
      <c r="CMV542" s="173"/>
      <c r="CMW542" s="173"/>
      <c r="CMX542" s="173"/>
      <c r="CMY542" s="173"/>
      <c r="CMZ542" s="173"/>
      <c r="CNA542" s="173"/>
      <c r="CNB542" s="173"/>
      <c r="CNC542" s="173"/>
      <c r="CND542" s="173"/>
      <c r="CNE542" s="173"/>
      <c r="CNF542" s="173"/>
      <c r="CNH542" s="173"/>
      <c r="CNI542" s="173"/>
      <c r="CNJ542" s="173"/>
      <c r="CNK542" s="173"/>
      <c r="CNL542" s="173"/>
      <c r="CNM542" s="173"/>
      <c r="CNN542" s="173"/>
      <c r="CNO542" s="173"/>
      <c r="CNP542" s="173"/>
      <c r="CNQ542" s="173"/>
      <c r="CNR542" s="173"/>
      <c r="CNS542" s="173"/>
      <c r="CNT542" s="173"/>
      <c r="CNU542" s="173"/>
      <c r="CNV542" s="173"/>
      <c r="CNW542" s="173"/>
      <c r="CNX542" s="173"/>
      <c r="CNY542" s="173"/>
      <c r="CNZ542" s="173"/>
      <c r="COB542" s="173"/>
      <c r="COC542" s="173"/>
      <c r="COD542" s="173"/>
      <c r="COE542" s="173"/>
      <c r="COF542" s="173"/>
      <c r="COG542" s="173"/>
      <c r="COH542" s="173"/>
      <c r="COI542" s="173"/>
      <c r="COJ542" s="173"/>
      <c r="COK542" s="173"/>
      <c r="COL542" s="173"/>
      <c r="COM542" s="173"/>
      <c r="CON542" s="173"/>
      <c r="COO542" s="173"/>
      <c r="COP542" s="173"/>
      <c r="COQ542" s="173"/>
      <c r="COR542" s="173"/>
      <c r="COS542" s="173"/>
      <c r="COT542" s="173"/>
      <c r="COV542" s="173"/>
      <c r="COW542" s="173"/>
      <c r="COX542" s="173"/>
      <c r="COY542" s="173"/>
      <c r="COZ542" s="173"/>
      <c r="CPA542" s="173"/>
      <c r="CPB542" s="173"/>
      <c r="CPC542" s="173"/>
      <c r="CPD542" s="173"/>
      <c r="CPE542" s="173"/>
      <c r="CPF542" s="173"/>
      <c r="CPG542" s="173"/>
      <c r="CPH542" s="173"/>
      <c r="CPI542" s="173"/>
      <c r="CPJ542" s="173"/>
      <c r="CPK542" s="173"/>
      <c r="CPL542" s="173"/>
      <c r="CPM542" s="173"/>
      <c r="CPN542" s="173"/>
      <c r="CPP542" s="173"/>
      <c r="CPQ542" s="173"/>
      <c r="CPR542" s="173"/>
      <c r="CPS542" s="173"/>
      <c r="CPT542" s="173"/>
      <c r="CPU542" s="173"/>
      <c r="CPV542" s="173"/>
      <c r="CPW542" s="173"/>
      <c r="CPX542" s="173"/>
      <c r="CPY542" s="173"/>
      <c r="CPZ542" s="173"/>
      <c r="CQA542" s="173"/>
      <c r="CQB542" s="173"/>
      <c r="CQC542" s="173"/>
      <c r="CQD542" s="173"/>
      <c r="CQE542" s="173"/>
      <c r="CQF542" s="173"/>
      <c r="CQG542" s="173"/>
      <c r="CQH542" s="173"/>
      <c r="CQJ542" s="173"/>
      <c r="CQK542" s="173"/>
      <c r="CQL542" s="173"/>
      <c r="CQM542" s="173"/>
      <c r="CQN542" s="173"/>
      <c r="CQO542" s="173"/>
      <c r="CQP542" s="173"/>
      <c r="CQQ542" s="173"/>
      <c r="CQR542" s="173"/>
      <c r="CQS542" s="173"/>
      <c r="CQT542" s="173"/>
      <c r="CQU542" s="173"/>
      <c r="CQV542" s="173"/>
      <c r="CQW542" s="173"/>
      <c r="CQX542" s="173"/>
      <c r="CQY542" s="173"/>
      <c r="CQZ542" s="173"/>
      <c r="CRA542" s="173"/>
      <c r="CRB542" s="173"/>
      <c r="CRD542" s="173"/>
      <c r="CRE542" s="173"/>
      <c r="CRF542" s="173"/>
      <c r="CRG542" s="173"/>
      <c r="CRH542" s="173"/>
      <c r="CRI542" s="173"/>
      <c r="CRJ542" s="173"/>
      <c r="CRK542" s="173"/>
      <c r="CRL542" s="173"/>
      <c r="CRM542" s="173"/>
      <c r="CRN542" s="173"/>
      <c r="CRO542" s="173"/>
      <c r="CRP542" s="173"/>
      <c r="CRQ542" s="173"/>
      <c r="CRR542" s="173"/>
      <c r="CRS542" s="173"/>
      <c r="CRT542" s="173"/>
      <c r="CRU542" s="173"/>
      <c r="CRV542" s="173"/>
      <c r="CRX542" s="173"/>
      <c r="CRY542" s="173"/>
      <c r="CRZ542" s="173"/>
      <c r="CSA542" s="173"/>
      <c r="CSB542" s="173"/>
      <c r="CSC542" s="173"/>
      <c r="CSD542" s="173"/>
      <c r="CSE542" s="173"/>
      <c r="CSF542" s="173"/>
      <c r="CSG542" s="173"/>
      <c r="CSH542" s="173"/>
      <c r="CSI542" s="173"/>
      <c r="CSJ542" s="173"/>
      <c r="CSK542" s="173"/>
      <c r="CSL542" s="173"/>
      <c r="CSM542" s="173"/>
      <c r="CSN542" s="173"/>
      <c r="CSO542" s="173"/>
      <c r="CSP542" s="173"/>
      <c r="CSR542" s="173"/>
      <c r="CSS542" s="173"/>
      <c r="CST542" s="173"/>
      <c r="CSU542" s="173"/>
      <c r="CSV542" s="173"/>
      <c r="CSW542" s="173"/>
      <c r="CSX542" s="173"/>
      <c r="CSY542" s="173"/>
      <c r="CSZ542" s="173"/>
      <c r="CTA542" s="173"/>
      <c r="CTB542" s="173"/>
      <c r="CTC542" s="173"/>
      <c r="CTD542" s="173"/>
      <c r="CTE542" s="173"/>
      <c r="CTF542" s="173"/>
      <c r="CTG542" s="173"/>
      <c r="CTH542" s="173"/>
      <c r="CTI542" s="173"/>
      <c r="CTJ542" s="173"/>
      <c r="CTL542" s="173"/>
      <c r="CTM542" s="173"/>
      <c r="CTN542" s="173"/>
      <c r="CTO542" s="173"/>
      <c r="CTP542" s="173"/>
      <c r="CTQ542" s="173"/>
      <c r="CTR542" s="173"/>
      <c r="CTS542" s="173"/>
      <c r="CTT542" s="173"/>
      <c r="CTU542" s="173"/>
      <c r="CTV542" s="173"/>
      <c r="CTW542" s="173"/>
      <c r="CTX542" s="173"/>
      <c r="CTY542" s="173"/>
      <c r="CTZ542" s="173"/>
      <c r="CUA542" s="173"/>
      <c r="CUB542" s="173"/>
      <c r="CUC542" s="173"/>
      <c r="CUD542" s="173"/>
      <c r="CUF542" s="173"/>
      <c r="CUG542" s="173"/>
      <c r="CUH542" s="173"/>
      <c r="CUI542" s="173"/>
      <c r="CUJ542" s="173"/>
      <c r="CUK542" s="173"/>
      <c r="CUL542" s="173"/>
      <c r="CUM542" s="173"/>
      <c r="CUN542" s="173"/>
      <c r="CUO542" s="173"/>
      <c r="CUP542" s="173"/>
      <c r="CUQ542" s="173"/>
      <c r="CUR542" s="173"/>
      <c r="CUS542" s="173"/>
      <c r="CUT542" s="173"/>
      <c r="CUU542" s="173"/>
      <c r="CUV542" s="173"/>
      <c r="CUW542" s="173"/>
      <c r="CUX542" s="173"/>
      <c r="CUZ542" s="173"/>
      <c r="CVA542" s="173"/>
      <c r="CVB542" s="173"/>
      <c r="CVC542" s="173"/>
      <c r="CVD542" s="173"/>
      <c r="CVE542" s="173"/>
      <c r="CVF542" s="173"/>
      <c r="CVG542" s="173"/>
      <c r="CVH542" s="173"/>
      <c r="CVI542" s="173"/>
      <c r="CVJ542" s="173"/>
      <c r="CVK542" s="173"/>
      <c r="CVL542" s="173"/>
      <c r="CVM542" s="173"/>
      <c r="CVN542" s="173"/>
      <c r="CVO542" s="173"/>
      <c r="CVP542" s="173"/>
      <c r="CVQ542" s="173"/>
      <c r="CVR542" s="173"/>
      <c r="CVT542" s="173"/>
      <c r="CVU542" s="173"/>
      <c r="CVV542" s="173"/>
      <c r="CVW542" s="173"/>
      <c r="CVX542" s="173"/>
      <c r="CVY542" s="173"/>
      <c r="CVZ542" s="173"/>
      <c r="CWA542" s="173"/>
      <c r="CWB542" s="173"/>
      <c r="CWC542" s="173"/>
      <c r="CWD542" s="173"/>
      <c r="CWE542" s="173"/>
      <c r="CWF542" s="173"/>
      <c r="CWG542" s="173"/>
      <c r="CWH542" s="173"/>
      <c r="CWI542" s="173"/>
      <c r="CWJ542" s="173"/>
      <c r="CWK542" s="173"/>
      <c r="CWL542" s="173"/>
      <c r="CWN542" s="173"/>
      <c r="CWO542" s="173"/>
      <c r="CWP542" s="173"/>
      <c r="CWQ542" s="173"/>
      <c r="CWR542" s="173"/>
      <c r="CWS542" s="173"/>
      <c r="CWT542" s="173"/>
      <c r="CWU542" s="173"/>
      <c r="CWV542" s="173"/>
      <c r="CWW542" s="173"/>
      <c r="CWX542" s="173"/>
      <c r="CWY542" s="173"/>
      <c r="CWZ542" s="173"/>
      <c r="CXA542" s="173"/>
      <c r="CXB542" s="173"/>
      <c r="CXC542" s="173"/>
      <c r="CXD542" s="173"/>
      <c r="CXE542" s="173"/>
      <c r="CXF542" s="173"/>
      <c r="CXH542" s="173"/>
      <c r="CXI542" s="173"/>
      <c r="CXJ542" s="173"/>
      <c r="CXK542" s="173"/>
      <c r="CXL542" s="173"/>
      <c r="CXM542" s="173"/>
      <c r="CXN542" s="173"/>
      <c r="CXO542" s="173"/>
      <c r="CXP542" s="173"/>
      <c r="CXQ542" s="173"/>
      <c r="CXR542" s="173"/>
      <c r="CXS542" s="173"/>
      <c r="CXT542" s="173"/>
      <c r="CXU542" s="173"/>
      <c r="CXV542" s="173"/>
      <c r="CXW542" s="173"/>
      <c r="CXX542" s="173"/>
      <c r="CXY542" s="173"/>
      <c r="CXZ542" s="173"/>
      <c r="CYB542" s="173"/>
      <c r="CYC542" s="173"/>
      <c r="CYD542" s="173"/>
      <c r="CYE542" s="173"/>
      <c r="CYF542" s="173"/>
      <c r="CYG542" s="173"/>
      <c r="CYH542" s="173"/>
      <c r="CYI542" s="173"/>
      <c r="CYJ542" s="173"/>
      <c r="CYK542" s="173"/>
      <c r="CYL542" s="173"/>
      <c r="CYM542" s="173"/>
      <c r="CYN542" s="173"/>
      <c r="CYO542" s="173"/>
      <c r="CYP542" s="173"/>
      <c r="CYQ542" s="173"/>
      <c r="CYR542" s="173"/>
      <c r="CYS542" s="173"/>
      <c r="CYT542" s="173"/>
      <c r="CYV542" s="173"/>
      <c r="CYW542" s="173"/>
      <c r="CYX542" s="173"/>
      <c r="CYY542" s="173"/>
      <c r="CYZ542" s="173"/>
      <c r="CZA542" s="173"/>
      <c r="CZB542" s="173"/>
      <c r="CZC542" s="173"/>
      <c r="CZD542" s="173"/>
      <c r="CZE542" s="173"/>
      <c r="CZF542" s="173"/>
      <c r="CZG542" s="173"/>
      <c r="CZH542" s="173"/>
      <c r="CZI542" s="173"/>
      <c r="CZJ542" s="173"/>
      <c r="CZK542" s="173"/>
      <c r="CZL542" s="173"/>
      <c r="CZM542" s="173"/>
      <c r="CZN542" s="173"/>
      <c r="CZP542" s="173"/>
      <c r="CZQ542" s="173"/>
      <c r="CZR542" s="173"/>
      <c r="CZS542" s="173"/>
      <c r="CZT542" s="173"/>
      <c r="CZU542" s="173"/>
      <c r="CZV542" s="173"/>
      <c r="CZW542" s="173"/>
      <c r="CZX542" s="173"/>
      <c r="CZY542" s="173"/>
      <c r="CZZ542" s="173"/>
      <c r="DAA542" s="173"/>
      <c r="DAB542" s="173"/>
      <c r="DAC542" s="173"/>
      <c r="DAD542" s="173"/>
      <c r="DAE542" s="173"/>
      <c r="DAF542" s="173"/>
      <c r="DAG542" s="173"/>
      <c r="DAH542" s="173"/>
      <c r="DAJ542" s="173"/>
      <c r="DAK542" s="173"/>
      <c r="DAL542" s="173"/>
      <c r="DAM542" s="173"/>
      <c r="DAN542" s="173"/>
      <c r="DAO542" s="173"/>
      <c r="DAP542" s="173"/>
      <c r="DAQ542" s="173"/>
      <c r="DAR542" s="173"/>
      <c r="DAS542" s="173"/>
      <c r="DAT542" s="173"/>
      <c r="DAU542" s="173"/>
      <c r="DAV542" s="173"/>
      <c r="DAW542" s="173"/>
      <c r="DAX542" s="173"/>
      <c r="DAY542" s="173"/>
      <c r="DAZ542" s="173"/>
      <c r="DBA542" s="173"/>
      <c r="DBB542" s="173"/>
      <c r="DBD542" s="173"/>
      <c r="DBE542" s="173"/>
      <c r="DBF542" s="173"/>
      <c r="DBG542" s="173"/>
      <c r="DBH542" s="173"/>
      <c r="DBI542" s="173"/>
      <c r="DBJ542" s="173"/>
      <c r="DBK542" s="173"/>
      <c r="DBL542" s="173"/>
      <c r="DBM542" s="173"/>
      <c r="DBN542" s="173"/>
      <c r="DBO542" s="173"/>
      <c r="DBP542" s="173"/>
      <c r="DBQ542" s="173"/>
      <c r="DBR542" s="173"/>
      <c r="DBS542" s="173"/>
      <c r="DBT542" s="173"/>
      <c r="DBU542" s="173"/>
      <c r="DBV542" s="173"/>
      <c r="DBX542" s="173"/>
      <c r="DBY542" s="173"/>
      <c r="DBZ542" s="173"/>
      <c r="DCA542" s="173"/>
      <c r="DCB542" s="173"/>
      <c r="DCC542" s="173"/>
      <c r="DCD542" s="173"/>
      <c r="DCE542" s="173"/>
      <c r="DCF542" s="173"/>
      <c r="DCG542" s="173"/>
      <c r="DCH542" s="173"/>
      <c r="DCI542" s="173"/>
      <c r="DCJ542" s="173"/>
      <c r="DCK542" s="173"/>
      <c r="DCL542" s="173"/>
      <c r="DCM542" s="173"/>
      <c r="DCN542" s="173"/>
      <c r="DCO542" s="173"/>
      <c r="DCP542" s="173"/>
      <c r="DCR542" s="173"/>
      <c r="DCS542" s="173"/>
      <c r="DCT542" s="173"/>
      <c r="DCU542" s="173"/>
      <c r="DCV542" s="173"/>
      <c r="DCW542" s="173"/>
      <c r="DCX542" s="173"/>
      <c r="DCY542" s="173"/>
      <c r="DCZ542" s="173"/>
      <c r="DDA542" s="173"/>
      <c r="DDB542" s="173"/>
      <c r="DDC542" s="173"/>
      <c r="DDD542" s="173"/>
      <c r="DDE542" s="173"/>
      <c r="DDF542" s="173"/>
      <c r="DDG542" s="173"/>
      <c r="DDH542" s="173"/>
      <c r="DDI542" s="173"/>
      <c r="DDJ542" s="173"/>
      <c r="DDL542" s="173"/>
      <c r="DDM542" s="173"/>
      <c r="DDN542" s="173"/>
      <c r="DDO542" s="173"/>
      <c r="DDP542" s="173"/>
      <c r="DDQ542" s="173"/>
      <c r="DDR542" s="173"/>
      <c r="DDS542" s="173"/>
      <c r="DDT542" s="173"/>
      <c r="DDU542" s="173"/>
      <c r="DDV542" s="173"/>
      <c r="DDW542" s="173"/>
      <c r="DDX542" s="173"/>
      <c r="DDY542" s="173"/>
      <c r="DDZ542" s="173"/>
      <c r="DEA542" s="173"/>
      <c r="DEB542" s="173"/>
      <c r="DEC542" s="173"/>
      <c r="DED542" s="173"/>
      <c r="DEF542" s="173"/>
      <c r="DEG542" s="173"/>
      <c r="DEH542" s="173"/>
      <c r="DEI542" s="173"/>
      <c r="DEJ542" s="173"/>
      <c r="DEK542" s="173"/>
      <c r="DEL542" s="173"/>
      <c r="DEM542" s="173"/>
      <c r="DEN542" s="173"/>
      <c r="DEO542" s="173"/>
      <c r="DEP542" s="173"/>
      <c r="DEQ542" s="173"/>
      <c r="DER542" s="173"/>
      <c r="DES542" s="173"/>
      <c r="DET542" s="173"/>
      <c r="DEU542" s="173"/>
      <c r="DEV542" s="173"/>
      <c r="DEW542" s="173"/>
      <c r="DEX542" s="173"/>
      <c r="DEZ542" s="173"/>
      <c r="DFA542" s="173"/>
      <c r="DFB542" s="173"/>
      <c r="DFC542" s="173"/>
      <c r="DFD542" s="173"/>
      <c r="DFE542" s="173"/>
      <c r="DFF542" s="173"/>
      <c r="DFG542" s="173"/>
      <c r="DFH542" s="173"/>
      <c r="DFI542" s="173"/>
      <c r="DFJ542" s="173"/>
      <c r="DFK542" s="173"/>
      <c r="DFL542" s="173"/>
      <c r="DFM542" s="173"/>
      <c r="DFN542" s="173"/>
      <c r="DFO542" s="173"/>
      <c r="DFP542" s="173"/>
      <c r="DFQ542" s="173"/>
      <c r="DFR542" s="173"/>
      <c r="DFT542" s="173"/>
      <c r="DFU542" s="173"/>
      <c r="DFV542" s="173"/>
      <c r="DFW542" s="173"/>
      <c r="DFX542" s="173"/>
      <c r="DFY542" s="173"/>
      <c r="DFZ542" s="173"/>
      <c r="DGA542" s="173"/>
      <c r="DGB542" s="173"/>
      <c r="DGC542" s="173"/>
      <c r="DGD542" s="173"/>
      <c r="DGE542" s="173"/>
      <c r="DGF542" s="173"/>
      <c r="DGG542" s="173"/>
      <c r="DGH542" s="173"/>
      <c r="DGI542" s="173"/>
      <c r="DGJ542" s="173"/>
      <c r="DGK542" s="173"/>
      <c r="DGL542" s="173"/>
      <c r="DGN542" s="173"/>
      <c r="DGO542" s="173"/>
      <c r="DGP542" s="173"/>
      <c r="DGQ542" s="173"/>
      <c r="DGR542" s="173"/>
      <c r="DGS542" s="173"/>
      <c r="DGT542" s="173"/>
      <c r="DGU542" s="173"/>
      <c r="DGV542" s="173"/>
      <c r="DGW542" s="173"/>
      <c r="DGX542" s="173"/>
      <c r="DGY542" s="173"/>
      <c r="DGZ542" s="173"/>
      <c r="DHA542" s="173"/>
      <c r="DHB542" s="173"/>
      <c r="DHC542" s="173"/>
      <c r="DHD542" s="173"/>
      <c r="DHE542" s="173"/>
      <c r="DHF542" s="173"/>
      <c r="DHH542" s="173"/>
      <c r="DHI542" s="173"/>
      <c r="DHJ542" s="173"/>
      <c r="DHK542" s="173"/>
      <c r="DHL542" s="173"/>
      <c r="DHM542" s="173"/>
      <c r="DHN542" s="173"/>
      <c r="DHO542" s="173"/>
      <c r="DHP542" s="173"/>
      <c r="DHQ542" s="173"/>
      <c r="DHR542" s="173"/>
      <c r="DHS542" s="173"/>
      <c r="DHT542" s="173"/>
      <c r="DHU542" s="173"/>
      <c r="DHV542" s="173"/>
      <c r="DHW542" s="173"/>
      <c r="DHX542" s="173"/>
      <c r="DHY542" s="173"/>
      <c r="DHZ542" s="173"/>
      <c r="DIB542" s="173"/>
      <c r="DIC542" s="173"/>
      <c r="DID542" s="173"/>
      <c r="DIE542" s="173"/>
      <c r="DIF542" s="173"/>
      <c r="DIG542" s="173"/>
      <c r="DIH542" s="173"/>
      <c r="DII542" s="173"/>
      <c r="DIJ542" s="173"/>
      <c r="DIK542" s="173"/>
      <c r="DIL542" s="173"/>
      <c r="DIM542" s="173"/>
      <c r="DIN542" s="173"/>
      <c r="DIO542" s="173"/>
      <c r="DIP542" s="173"/>
      <c r="DIQ542" s="173"/>
      <c r="DIR542" s="173"/>
      <c r="DIS542" s="173"/>
      <c r="DIT542" s="173"/>
      <c r="DIV542" s="173"/>
      <c r="DIW542" s="173"/>
      <c r="DIX542" s="173"/>
      <c r="DIY542" s="173"/>
      <c r="DIZ542" s="173"/>
      <c r="DJA542" s="173"/>
      <c r="DJB542" s="173"/>
      <c r="DJC542" s="173"/>
      <c r="DJD542" s="173"/>
      <c r="DJE542" s="173"/>
      <c r="DJF542" s="173"/>
      <c r="DJG542" s="173"/>
      <c r="DJH542" s="173"/>
      <c r="DJI542" s="173"/>
      <c r="DJJ542" s="173"/>
      <c r="DJK542" s="173"/>
      <c r="DJL542" s="173"/>
      <c r="DJM542" s="173"/>
      <c r="DJN542" s="173"/>
      <c r="DJP542" s="173"/>
      <c r="DJQ542" s="173"/>
      <c r="DJR542" s="173"/>
      <c r="DJS542" s="173"/>
      <c r="DJT542" s="173"/>
      <c r="DJU542" s="173"/>
      <c r="DJV542" s="173"/>
      <c r="DJW542" s="173"/>
      <c r="DJX542" s="173"/>
      <c r="DJY542" s="173"/>
      <c r="DJZ542" s="173"/>
      <c r="DKA542" s="173"/>
      <c r="DKB542" s="173"/>
      <c r="DKC542" s="173"/>
      <c r="DKD542" s="173"/>
      <c r="DKE542" s="173"/>
      <c r="DKF542" s="173"/>
      <c r="DKG542" s="173"/>
      <c r="DKH542" s="173"/>
      <c r="DKJ542" s="173"/>
      <c r="DKK542" s="173"/>
      <c r="DKL542" s="173"/>
      <c r="DKM542" s="173"/>
      <c r="DKN542" s="173"/>
      <c r="DKO542" s="173"/>
      <c r="DKP542" s="173"/>
      <c r="DKQ542" s="173"/>
      <c r="DKR542" s="173"/>
      <c r="DKS542" s="173"/>
      <c r="DKT542" s="173"/>
      <c r="DKU542" s="173"/>
      <c r="DKV542" s="173"/>
      <c r="DKW542" s="173"/>
      <c r="DKX542" s="173"/>
      <c r="DKY542" s="173"/>
      <c r="DKZ542" s="173"/>
      <c r="DLA542" s="173"/>
      <c r="DLB542" s="173"/>
      <c r="DLD542" s="173"/>
      <c r="DLE542" s="173"/>
      <c r="DLF542" s="173"/>
      <c r="DLG542" s="173"/>
      <c r="DLH542" s="173"/>
      <c r="DLI542" s="173"/>
      <c r="DLJ542" s="173"/>
      <c r="DLK542" s="173"/>
      <c r="DLL542" s="173"/>
      <c r="DLM542" s="173"/>
      <c r="DLN542" s="173"/>
      <c r="DLO542" s="173"/>
      <c r="DLP542" s="173"/>
      <c r="DLQ542" s="173"/>
      <c r="DLR542" s="173"/>
      <c r="DLS542" s="173"/>
      <c r="DLT542" s="173"/>
      <c r="DLU542" s="173"/>
      <c r="DLV542" s="173"/>
      <c r="DLX542" s="173"/>
      <c r="DLY542" s="173"/>
      <c r="DLZ542" s="173"/>
      <c r="DMA542" s="173"/>
      <c r="DMB542" s="173"/>
      <c r="DMC542" s="173"/>
      <c r="DMD542" s="173"/>
      <c r="DME542" s="173"/>
      <c r="DMF542" s="173"/>
      <c r="DMG542" s="173"/>
      <c r="DMH542" s="173"/>
      <c r="DMI542" s="173"/>
      <c r="DMJ542" s="173"/>
      <c r="DMK542" s="173"/>
      <c r="DML542" s="173"/>
      <c r="DMM542" s="173"/>
      <c r="DMN542" s="173"/>
      <c r="DMO542" s="173"/>
      <c r="DMP542" s="173"/>
      <c r="DMR542" s="173"/>
      <c r="DMS542" s="173"/>
      <c r="DMT542" s="173"/>
      <c r="DMU542" s="173"/>
      <c r="DMV542" s="173"/>
      <c r="DMW542" s="173"/>
      <c r="DMX542" s="173"/>
      <c r="DMY542" s="173"/>
      <c r="DMZ542" s="173"/>
      <c r="DNA542" s="173"/>
      <c r="DNB542" s="173"/>
      <c r="DNC542" s="173"/>
      <c r="DND542" s="173"/>
      <c r="DNE542" s="173"/>
      <c r="DNF542" s="173"/>
      <c r="DNG542" s="173"/>
      <c r="DNH542" s="173"/>
      <c r="DNI542" s="173"/>
      <c r="DNJ542" s="173"/>
      <c r="DNL542" s="173"/>
      <c r="DNM542" s="173"/>
      <c r="DNN542" s="173"/>
      <c r="DNO542" s="173"/>
      <c r="DNP542" s="173"/>
      <c r="DNQ542" s="173"/>
      <c r="DNR542" s="173"/>
      <c r="DNS542" s="173"/>
      <c r="DNT542" s="173"/>
      <c r="DNU542" s="173"/>
      <c r="DNV542" s="173"/>
      <c r="DNW542" s="173"/>
      <c r="DNX542" s="173"/>
      <c r="DNY542" s="173"/>
      <c r="DNZ542" s="173"/>
      <c r="DOA542" s="173"/>
      <c r="DOB542" s="173"/>
      <c r="DOC542" s="173"/>
      <c r="DOD542" s="173"/>
      <c r="DOF542" s="173"/>
      <c r="DOG542" s="173"/>
      <c r="DOH542" s="173"/>
      <c r="DOI542" s="173"/>
      <c r="DOJ542" s="173"/>
      <c r="DOK542" s="173"/>
      <c r="DOL542" s="173"/>
      <c r="DOM542" s="173"/>
      <c r="DON542" s="173"/>
      <c r="DOO542" s="173"/>
      <c r="DOP542" s="173"/>
      <c r="DOQ542" s="173"/>
      <c r="DOR542" s="173"/>
      <c r="DOS542" s="173"/>
      <c r="DOT542" s="173"/>
      <c r="DOU542" s="173"/>
      <c r="DOV542" s="173"/>
      <c r="DOW542" s="173"/>
      <c r="DOX542" s="173"/>
      <c r="DOZ542" s="173"/>
      <c r="DPA542" s="173"/>
      <c r="DPB542" s="173"/>
      <c r="DPC542" s="173"/>
      <c r="DPD542" s="173"/>
      <c r="DPE542" s="173"/>
      <c r="DPF542" s="173"/>
      <c r="DPG542" s="173"/>
      <c r="DPH542" s="173"/>
      <c r="DPI542" s="173"/>
      <c r="DPJ542" s="173"/>
      <c r="DPK542" s="173"/>
      <c r="DPL542" s="173"/>
      <c r="DPM542" s="173"/>
      <c r="DPN542" s="173"/>
      <c r="DPO542" s="173"/>
      <c r="DPP542" s="173"/>
      <c r="DPQ542" s="173"/>
      <c r="DPR542" s="173"/>
      <c r="DPT542" s="173"/>
      <c r="DPU542" s="173"/>
      <c r="DPV542" s="173"/>
      <c r="DPW542" s="173"/>
      <c r="DPX542" s="173"/>
      <c r="DPY542" s="173"/>
      <c r="DPZ542" s="173"/>
      <c r="DQA542" s="173"/>
      <c r="DQB542" s="173"/>
      <c r="DQC542" s="173"/>
      <c r="DQD542" s="173"/>
      <c r="DQE542" s="173"/>
      <c r="DQF542" s="173"/>
      <c r="DQG542" s="173"/>
      <c r="DQH542" s="173"/>
      <c r="DQI542" s="173"/>
      <c r="DQJ542" s="173"/>
      <c r="DQK542" s="173"/>
      <c r="DQL542" s="173"/>
      <c r="DQN542" s="173"/>
      <c r="DQO542" s="173"/>
      <c r="DQP542" s="173"/>
      <c r="DQQ542" s="173"/>
      <c r="DQR542" s="173"/>
      <c r="DQS542" s="173"/>
      <c r="DQT542" s="173"/>
      <c r="DQU542" s="173"/>
      <c r="DQV542" s="173"/>
      <c r="DQW542" s="173"/>
      <c r="DQX542" s="173"/>
      <c r="DQY542" s="173"/>
      <c r="DQZ542" s="173"/>
      <c r="DRA542" s="173"/>
      <c r="DRB542" s="173"/>
      <c r="DRC542" s="173"/>
      <c r="DRD542" s="173"/>
      <c r="DRE542" s="173"/>
      <c r="DRF542" s="173"/>
      <c r="DRH542" s="173"/>
      <c r="DRI542" s="173"/>
      <c r="DRJ542" s="173"/>
      <c r="DRK542" s="173"/>
      <c r="DRL542" s="173"/>
      <c r="DRM542" s="173"/>
      <c r="DRN542" s="173"/>
      <c r="DRO542" s="173"/>
      <c r="DRP542" s="173"/>
      <c r="DRQ542" s="173"/>
      <c r="DRR542" s="173"/>
      <c r="DRS542" s="173"/>
      <c r="DRT542" s="173"/>
      <c r="DRU542" s="173"/>
      <c r="DRV542" s="173"/>
      <c r="DRW542" s="173"/>
      <c r="DRX542" s="173"/>
      <c r="DRY542" s="173"/>
      <c r="DRZ542" s="173"/>
      <c r="DSB542" s="173"/>
      <c r="DSC542" s="173"/>
      <c r="DSD542" s="173"/>
      <c r="DSE542" s="173"/>
      <c r="DSF542" s="173"/>
      <c r="DSG542" s="173"/>
      <c r="DSH542" s="173"/>
      <c r="DSI542" s="173"/>
      <c r="DSJ542" s="173"/>
      <c r="DSK542" s="173"/>
      <c r="DSL542" s="173"/>
      <c r="DSM542" s="173"/>
      <c r="DSN542" s="173"/>
      <c r="DSO542" s="173"/>
      <c r="DSP542" s="173"/>
      <c r="DSQ542" s="173"/>
      <c r="DSR542" s="173"/>
      <c r="DSS542" s="173"/>
      <c r="DST542" s="173"/>
      <c r="DSV542" s="173"/>
      <c r="DSW542" s="173"/>
      <c r="DSX542" s="173"/>
      <c r="DSY542" s="173"/>
      <c r="DSZ542" s="173"/>
      <c r="DTA542" s="173"/>
      <c r="DTB542" s="173"/>
      <c r="DTC542" s="173"/>
      <c r="DTD542" s="173"/>
      <c r="DTE542" s="173"/>
      <c r="DTF542" s="173"/>
      <c r="DTG542" s="173"/>
      <c r="DTH542" s="173"/>
      <c r="DTI542" s="173"/>
      <c r="DTJ542" s="173"/>
      <c r="DTK542" s="173"/>
      <c r="DTL542" s="173"/>
      <c r="DTM542" s="173"/>
      <c r="DTN542" s="173"/>
      <c r="DTP542" s="173"/>
      <c r="DTQ542" s="173"/>
      <c r="DTR542" s="173"/>
      <c r="DTS542" s="173"/>
      <c r="DTT542" s="173"/>
      <c r="DTU542" s="173"/>
      <c r="DTV542" s="173"/>
      <c r="DTW542" s="173"/>
      <c r="DTX542" s="173"/>
      <c r="DTY542" s="173"/>
      <c r="DTZ542" s="173"/>
      <c r="DUA542" s="173"/>
      <c r="DUB542" s="173"/>
      <c r="DUC542" s="173"/>
      <c r="DUD542" s="173"/>
      <c r="DUE542" s="173"/>
      <c r="DUF542" s="173"/>
      <c r="DUG542" s="173"/>
      <c r="DUH542" s="173"/>
      <c r="DUJ542" s="173"/>
      <c r="DUK542" s="173"/>
      <c r="DUL542" s="173"/>
      <c r="DUM542" s="173"/>
      <c r="DUN542" s="173"/>
      <c r="DUO542" s="173"/>
      <c r="DUP542" s="173"/>
      <c r="DUQ542" s="173"/>
      <c r="DUR542" s="173"/>
      <c r="DUS542" s="173"/>
      <c r="DUT542" s="173"/>
      <c r="DUU542" s="173"/>
      <c r="DUV542" s="173"/>
      <c r="DUW542" s="173"/>
      <c r="DUX542" s="173"/>
      <c r="DUY542" s="173"/>
      <c r="DUZ542" s="173"/>
      <c r="DVA542" s="173"/>
      <c r="DVB542" s="173"/>
      <c r="DVD542" s="173"/>
      <c r="DVE542" s="173"/>
      <c r="DVF542" s="173"/>
      <c r="DVG542" s="173"/>
      <c r="DVH542" s="173"/>
      <c r="DVI542" s="173"/>
      <c r="DVJ542" s="173"/>
      <c r="DVK542" s="173"/>
      <c r="DVL542" s="173"/>
      <c r="DVM542" s="173"/>
      <c r="DVN542" s="173"/>
      <c r="DVO542" s="173"/>
      <c r="DVP542" s="173"/>
      <c r="DVQ542" s="173"/>
      <c r="DVR542" s="173"/>
      <c r="DVS542" s="173"/>
      <c r="DVT542" s="173"/>
      <c r="DVU542" s="173"/>
      <c r="DVV542" s="173"/>
      <c r="DVX542" s="173"/>
      <c r="DVY542" s="173"/>
      <c r="DVZ542" s="173"/>
      <c r="DWA542" s="173"/>
      <c r="DWB542" s="173"/>
      <c r="DWC542" s="173"/>
      <c r="DWD542" s="173"/>
      <c r="DWE542" s="173"/>
      <c r="DWF542" s="173"/>
      <c r="DWG542" s="173"/>
      <c r="DWH542" s="173"/>
      <c r="DWI542" s="173"/>
      <c r="DWJ542" s="173"/>
      <c r="DWK542" s="173"/>
      <c r="DWL542" s="173"/>
      <c r="DWM542" s="173"/>
      <c r="DWN542" s="173"/>
      <c r="DWO542" s="173"/>
      <c r="DWP542" s="173"/>
      <c r="DWR542" s="173"/>
      <c r="DWS542" s="173"/>
      <c r="DWT542" s="173"/>
      <c r="DWU542" s="173"/>
      <c r="DWV542" s="173"/>
      <c r="DWW542" s="173"/>
      <c r="DWX542" s="173"/>
      <c r="DWY542" s="173"/>
      <c r="DWZ542" s="173"/>
      <c r="DXA542" s="173"/>
      <c r="DXB542" s="173"/>
      <c r="DXC542" s="173"/>
      <c r="DXD542" s="173"/>
      <c r="DXE542" s="173"/>
      <c r="DXF542" s="173"/>
      <c r="DXG542" s="173"/>
      <c r="DXH542" s="173"/>
      <c r="DXI542" s="173"/>
      <c r="DXJ542" s="173"/>
      <c r="DXL542" s="173"/>
      <c r="DXM542" s="173"/>
      <c r="DXN542" s="173"/>
      <c r="DXO542" s="173"/>
      <c r="DXP542" s="173"/>
      <c r="DXQ542" s="173"/>
      <c r="DXR542" s="173"/>
      <c r="DXS542" s="173"/>
      <c r="DXT542" s="173"/>
      <c r="DXU542" s="173"/>
      <c r="DXV542" s="173"/>
      <c r="DXW542" s="173"/>
      <c r="DXX542" s="173"/>
      <c r="DXY542" s="173"/>
      <c r="DXZ542" s="173"/>
      <c r="DYA542" s="173"/>
      <c r="DYB542" s="173"/>
      <c r="DYC542" s="173"/>
      <c r="DYD542" s="173"/>
      <c r="DYF542" s="173"/>
      <c r="DYG542" s="173"/>
      <c r="DYH542" s="173"/>
      <c r="DYI542" s="173"/>
      <c r="DYJ542" s="173"/>
      <c r="DYK542" s="173"/>
      <c r="DYL542" s="173"/>
      <c r="DYM542" s="173"/>
      <c r="DYN542" s="173"/>
      <c r="DYO542" s="173"/>
      <c r="DYP542" s="173"/>
      <c r="DYQ542" s="173"/>
      <c r="DYR542" s="173"/>
      <c r="DYS542" s="173"/>
      <c r="DYT542" s="173"/>
      <c r="DYU542" s="173"/>
      <c r="DYV542" s="173"/>
      <c r="DYW542" s="173"/>
      <c r="DYX542" s="173"/>
      <c r="DYZ542" s="173"/>
      <c r="DZA542" s="173"/>
      <c r="DZB542" s="173"/>
      <c r="DZC542" s="173"/>
      <c r="DZD542" s="173"/>
      <c r="DZE542" s="173"/>
      <c r="DZF542" s="173"/>
      <c r="DZG542" s="173"/>
      <c r="DZH542" s="173"/>
      <c r="DZI542" s="173"/>
      <c r="DZJ542" s="173"/>
      <c r="DZK542" s="173"/>
      <c r="DZL542" s="173"/>
      <c r="DZM542" s="173"/>
      <c r="DZN542" s="173"/>
      <c r="DZO542" s="173"/>
      <c r="DZP542" s="173"/>
      <c r="DZQ542" s="173"/>
      <c r="DZR542" s="173"/>
      <c r="DZT542" s="173"/>
      <c r="DZU542" s="173"/>
      <c r="DZV542" s="173"/>
      <c r="DZW542" s="173"/>
      <c r="DZX542" s="173"/>
      <c r="DZY542" s="173"/>
      <c r="DZZ542" s="173"/>
      <c r="EAA542" s="173"/>
      <c r="EAB542" s="173"/>
      <c r="EAC542" s="173"/>
      <c r="EAD542" s="173"/>
      <c r="EAE542" s="173"/>
      <c r="EAF542" s="173"/>
      <c r="EAG542" s="173"/>
      <c r="EAH542" s="173"/>
      <c r="EAI542" s="173"/>
      <c r="EAJ542" s="173"/>
      <c r="EAK542" s="173"/>
      <c r="EAL542" s="173"/>
      <c r="EAN542" s="173"/>
      <c r="EAO542" s="173"/>
      <c r="EAP542" s="173"/>
      <c r="EAQ542" s="173"/>
      <c r="EAR542" s="173"/>
      <c r="EAS542" s="173"/>
      <c r="EAT542" s="173"/>
      <c r="EAU542" s="173"/>
      <c r="EAV542" s="173"/>
      <c r="EAW542" s="173"/>
      <c r="EAX542" s="173"/>
      <c r="EAY542" s="173"/>
      <c r="EAZ542" s="173"/>
      <c r="EBA542" s="173"/>
      <c r="EBB542" s="173"/>
      <c r="EBC542" s="173"/>
      <c r="EBD542" s="173"/>
      <c r="EBE542" s="173"/>
      <c r="EBF542" s="173"/>
      <c r="EBH542" s="173"/>
      <c r="EBI542" s="173"/>
      <c r="EBJ542" s="173"/>
      <c r="EBK542" s="173"/>
      <c r="EBL542" s="173"/>
      <c r="EBM542" s="173"/>
      <c r="EBN542" s="173"/>
      <c r="EBO542" s="173"/>
      <c r="EBP542" s="173"/>
      <c r="EBQ542" s="173"/>
      <c r="EBR542" s="173"/>
      <c r="EBS542" s="173"/>
      <c r="EBT542" s="173"/>
      <c r="EBU542" s="173"/>
      <c r="EBV542" s="173"/>
      <c r="EBW542" s="173"/>
      <c r="EBX542" s="173"/>
      <c r="EBY542" s="173"/>
      <c r="EBZ542" s="173"/>
      <c r="ECB542" s="173"/>
      <c r="ECC542" s="173"/>
      <c r="ECD542" s="173"/>
      <c r="ECE542" s="173"/>
      <c r="ECF542" s="173"/>
      <c r="ECG542" s="173"/>
      <c r="ECH542" s="173"/>
      <c r="ECI542" s="173"/>
      <c r="ECJ542" s="173"/>
      <c r="ECK542" s="173"/>
      <c r="ECL542" s="173"/>
      <c r="ECM542" s="173"/>
      <c r="ECN542" s="173"/>
      <c r="ECO542" s="173"/>
      <c r="ECP542" s="173"/>
      <c r="ECQ542" s="173"/>
      <c r="ECR542" s="173"/>
      <c r="ECS542" s="173"/>
      <c r="ECT542" s="173"/>
      <c r="ECV542" s="173"/>
      <c r="ECW542" s="173"/>
      <c r="ECX542" s="173"/>
      <c r="ECY542" s="173"/>
      <c r="ECZ542" s="173"/>
      <c r="EDA542" s="173"/>
      <c r="EDB542" s="173"/>
      <c r="EDC542" s="173"/>
      <c r="EDD542" s="173"/>
      <c r="EDE542" s="173"/>
      <c r="EDF542" s="173"/>
      <c r="EDG542" s="173"/>
      <c r="EDH542" s="173"/>
      <c r="EDI542" s="173"/>
      <c r="EDJ542" s="173"/>
      <c r="EDK542" s="173"/>
      <c r="EDL542" s="173"/>
      <c r="EDM542" s="173"/>
      <c r="EDN542" s="173"/>
      <c r="EDP542" s="173"/>
      <c r="EDQ542" s="173"/>
      <c r="EDR542" s="173"/>
      <c r="EDS542" s="173"/>
      <c r="EDT542" s="173"/>
      <c r="EDU542" s="173"/>
      <c r="EDV542" s="173"/>
      <c r="EDW542" s="173"/>
      <c r="EDX542" s="173"/>
      <c r="EDY542" s="173"/>
      <c r="EDZ542" s="173"/>
      <c r="EEA542" s="173"/>
      <c r="EEB542" s="173"/>
      <c r="EEC542" s="173"/>
      <c r="EED542" s="173"/>
      <c r="EEE542" s="173"/>
      <c r="EEF542" s="173"/>
      <c r="EEG542" s="173"/>
      <c r="EEH542" s="173"/>
      <c r="EEJ542" s="173"/>
      <c r="EEK542" s="173"/>
      <c r="EEL542" s="173"/>
      <c r="EEM542" s="173"/>
      <c r="EEN542" s="173"/>
      <c r="EEO542" s="173"/>
      <c r="EEP542" s="173"/>
      <c r="EEQ542" s="173"/>
      <c r="EER542" s="173"/>
      <c r="EES542" s="173"/>
      <c r="EET542" s="173"/>
      <c r="EEU542" s="173"/>
      <c r="EEV542" s="173"/>
      <c r="EEW542" s="173"/>
      <c r="EEX542" s="173"/>
      <c r="EEY542" s="173"/>
      <c r="EEZ542" s="173"/>
      <c r="EFA542" s="173"/>
      <c r="EFB542" s="173"/>
      <c r="EFD542" s="173"/>
      <c r="EFE542" s="173"/>
      <c r="EFF542" s="173"/>
      <c r="EFG542" s="173"/>
      <c r="EFH542" s="173"/>
      <c r="EFI542" s="173"/>
      <c r="EFJ542" s="173"/>
      <c r="EFK542" s="173"/>
      <c r="EFL542" s="173"/>
      <c r="EFM542" s="173"/>
      <c r="EFN542" s="173"/>
      <c r="EFO542" s="173"/>
      <c r="EFP542" s="173"/>
      <c r="EFQ542" s="173"/>
      <c r="EFR542" s="173"/>
      <c r="EFS542" s="173"/>
      <c r="EFT542" s="173"/>
      <c r="EFU542" s="173"/>
      <c r="EFV542" s="173"/>
      <c r="EFX542" s="173"/>
      <c r="EFY542" s="173"/>
      <c r="EFZ542" s="173"/>
      <c r="EGA542" s="173"/>
      <c r="EGB542" s="173"/>
      <c r="EGC542" s="173"/>
      <c r="EGD542" s="173"/>
      <c r="EGE542" s="173"/>
      <c r="EGF542" s="173"/>
      <c r="EGG542" s="173"/>
      <c r="EGH542" s="173"/>
      <c r="EGI542" s="173"/>
      <c r="EGJ542" s="173"/>
      <c r="EGK542" s="173"/>
      <c r="EGL542" s="173"/>
      <c r="EGM542" s="173"/>
      <c r="EGN542" s="173"/>
      <c r="EGO542" s="173"/>
      <c r="EGP542" s="173"/>
      <c r="EGR542" s="173"/>
      <c r="EGS542" s="173"/>
      <c r="EGT542" s="173"/>
      <c r="EGU542" s="173"/>
      <c r="EGV542" s="173"/>
      <c r="EGW542" s="173"/>
      <c r="EGX542" s="173"/>
      <c r="EGY542" s="173"/>
      <c r="EGZ542" s="173"/>
      <c r="EHA542" s="173"/>
      <c r="EHB542" s="173"/>
      <c r="EHC542" s="173"/>
      <c r="EHD542" s="173"/>
      <c r="EHE542" s="173"/>
      <c r="EHF542" s="173"/>
      <c r="EHG542" s="173"/>
      <c r="EHH542" s="173"/>
      <c r="EHI542" s="173"/>
      <c r="EHJ542" s="173"/>
      <c r="EHL542" s="173"/>
      <c r="EHM542" s="173"/>
      <c r="EHN542" s="173"/>
      <c r="EHO542" s="173"/>
      <c r="EHP542" s="173"/>
      <c r="EHQ542" s="173"/>
      <c r="EHR542" s="173"/>
      <c r="EHS542" s="173"/>
      <c r="EHT542" s="173"/>
      <c r="EHU542" s="173"/>
      <c r="EHV542" s="173"/>
      <c r="EHW542" s="173"/>
      <c r="EHX542" s="173"/>
      <c r="EHY542" s="173"/>
      <c r="EHZ542" s="173"/>
      <c r="EIA542" s="173"/>
      <c r="EIB542" s="173"/>
      <c r="EIC542" s="173"/>
      <c r="EID542" s="173"/>
      <c r="EIF542" s="173"/>
      <c r="EIG542" s="173"/>
      <c r="EIH542" s="173"/>
      <c r="EII542" s="173"/>
      <c r="EIJ542" s="173"/>
      <c r="EIK542" s="173"/>
      <c r="EIL542" s="173"/>
      <c r="EIM542" s="173"/>
      <c r="EIN542" s="173"/>
      <c r="EIO542" s="173"/>
      <c r="EIP542" s="173"/>
      <c r="EIQ542" s="173"/>
      <c r="EIR542" s="173"/>
      <c r="EIS542" s="173"/>
      <c r="EIT542" s="173"/>
      <c r="EIU542" s="173"/>
      <c r="EIV542" s="173"/>
      <c r="EIW542" s="173"/>
      <c r="EIX542" s="173"/>
      <c r="EIZ542" s="173"/>
      <c r="EJA542" s="173"/>
      <c r="EJB542" s="173"/>
      <c r="EJC542" s="173"/>
      <c r="EJD542" s="173"/>
      <c r="EJE542" s="173"/>
      <c r="EJF542" s="173"/>
      <c r="EJG542" s="173"/>
      <c r="EJH542" s="173"/>
      <c r="EJI542" s="173"/>
      <c r="EJJ542" s="173"/>
      <c r="EJK542" s="173"/>
      <c r="EJL542" s="173"/>
      <c r="EJM542" s="173"/>
      <c r="EJN542" s="173"/>
      <c r="EJO542" s="173"/>
      <c r="EJP542" s="173"/>
      <c r="EJQ542" s="173"/>
      <c r="EJR542" s="173"/>
      <c r="EJT542" s="173"/>
      <c r="EJU542" s="173"/>
      <c r="EJV542" s="173"/>
      <c r="EJW542" s="173"/>
      <c r="EJX542" s="173"/>
      <c r="EJY542" s="173"/>
      <c r="EJZ542" s="173"/>
      <c r="EKA542" s="173"/>
      <c r="EKB542" s="173"/>
      <c r="EKC542" s="173"/>
      <c r="EKD542" s="173"/>
      <c r="EKE542" s="173"/>
      <c r="EKF542" s="173"/>
      <c r="EKG542" s="173"/>
      <c r="EKH542" s="173"/>
      <c r="EKI542" s="173"/>
      <c r="EKJ542" s="173"/>
      <c r="EKK542" s="173"/>
      <c r="EKL542" s="173"/>
      <c r="EKN542" s="173"/>
      <c r="EKO542" s="173"/>
      <c r="EKP542" s="173"/>
      <c r="EKQ542" s="173"/>
      <c r="EKR542" s="173"/>
      <c r="EKS542" s="173"/>
      <c r="EKT542" s="173"/>
      <c r="EKU542" s="173"/>
      <c r="EKV542" s="173"/>
      <c r="EKW542" s="173"/>
      <c r="EKX542" s="173"/>
      <c r="EKY542" s="173"/>
      <c r="EKZ542" s="173"/>
      <c r="ELA542" s="173"/>
      <c r="ELB542" s="173"/>
      <c r="ELC542" s="173"/>
      <c r="ELD542" s="173"/>
      <c r="ELE542" s="173"/>
      <c r="ELF542" s="173"/>
      <c r="ELH542" s="173"/>
      <c r="ELI542" s="173"/>
      <c r="ELJ542" s="173"/>
      <c r="ELK542" s="173"/>
      <c r="ELL542" s="173"/>
      <c r="ELM542" s="173"/>
      <c r="ELN542" s="173"/>
      <c r="ELO542" s="173"/>
      <c r="ELP542" s="173"/>
      <c r="ELQ542" s="173"/>
      <c r="ELR542" s="173"/>
      <c r="ELS542" s="173"/>
      <c r="ELT542" s="173"/>
      <c r="ELU542" s="173"/>
      <c r="ELV542" s="173"/>
      <c r="ELW542" s="173"/>
      <c r="ELX542" s="173"/>
      <c r="ELY542" s="173"/>
      <c r="ELZ542" s="173"/>
      <c r="EMB542" s="173"/>
      <c r="EMC542" s="173"/>
      <c r="EMD542" s="173"/>
      <c r="EME542" s="173"/>
      <c r="EMF542" s="173"/>
      <c r="EMG542" s="173"/>
      <c r="EMH542" s="173"/>
      <c r="EMI542" s="173"/>
      <c r="EMJ542" s="173"/>
      <c r="EMK542" s="173"/>
      <c r="EML542" s="173"/>
      <c r="EMM542" s="173"/>
      <c r="EMN542" s="173"/>
      <c r="EMO542" s="173"/>
      <c r="EMP542" s="173"/>
      <c r="EMQ542" s="173"/>
      <c r="EMR542" s="173"/>
      <c r="EMS542" s="173"/>
      <c r="EMT542" s="173"/>
      <c r="EMV542" s="173"/>
      <c r="EMW542" s="173"/>
      <c r="EMX542" s="173"/>
      <c r="EMY542" s="173"/>
      <c r="EMZ542" s="173"/>
      <c r="ENA542" s="173"/>
      <c r="ENB542" s="173"/>
      <c r="ENC542" s="173"/>
      <c r="END542" s="173"/>
      <c r="ENE542" s="173"/>
      <c r="ENF542" s="173"/>
      <c r="ENG542" s="173"/>
      <c r="ENH542" s="173"/>
      <c r="ENI542" s="173"/>
      <c r="ENJ542" s="173"/>
      <c r="ENK542" s="173"/>
      <c r="ENL542" s="173"/>
      <c r="ENM542" s="173"/>
      <c r="ENN542" s="173"/>
      <c r="ENP542" s="173"/>
      <c r="ENQ542" s="173"/>
      <c r="ENR542" s="173"/>
      <c r="ENS542" s="173"/>
      <c r="ENT542" s="173"/>
      <c r="ENU542" s="173"/>
      <c r="ENV542" s="173"/>
      <c r="ENW542" s="173"/>
      <c r="ENX542" s="173"/>
      <c r="ENY542" s="173"/>
      <c r="ENZ542" s="173"/>
      <c r="EOA542" s="173"/>
      <c r="EOB542" s="173"/>
      <c r="EOC542" s="173"/>
      <c r="EOD542" s="173"/>
      <c r="EOE542" s="173"/>
      <c r="EOF542" s="173"/>
      <c r="EOG542" s="173"/>
      <c r="EOH542" s="173"/>
      <c r="EOJ542" s="173"/>
      <c r="EOK542" s="173"/>
      <c r="EOL542" s="173"/>
      <c r="EOM542" s="173"/>
      <c r="EON542" s="173"/>
      <c r="EOO542" s="173"/>
      <c r="EOP542" s="173"/>
      <c r="EOQ542" s="173"/>
      <c r="EOR542" s="173"/>
      <c r="EOS542" s="173"/>
      <c r="EOT542" s="173"/>
      <c r="EOU542" s="173"/>
      <c r="EOV542" s="173"/>
      <c r="EOW542" s="173"/>
      <c r="EOX542" s="173"/>
      <c r="EOY542" s="173"/>
      <c r="EOZ542" s="173"/>
      <c r="EPA542" s="173"/>
      <c r="EPB542" s="173"/>
      <c r="EPD542" s="173"/>
      <c r="EPE542" s="173"/>
      <c r="EPF542" s="173"/>
      <c r="EPG542" s="173"/>
      <c r="EPH542" s="173"/>
      <c r="EPI542" s="173"/>
      <c r="EPJ542" s="173"/>
      <c r="EPK542" s="173"/>
      <c r="EPL542" s="173"/>
      <c r="EPM542" s="173"/>
      <c r="EPN542" s="173"/>
      <c r="EPO542" s="173"/>
      <c r="EPP542" s="173"/>
      <c r="EPQ542" s="173"/>
      <c r="EPR542" s="173"/>
      <c r="EPS542" s="173"/>
      <c r="EPT542" s="173"/>
      <c r="EPU542" s="173"/>
      <c r="EPV542" s="173"/>
      <c r="EPX542" s="173"/>
      <c r="EPY542" s="173"/>
      <c r="EPZ542" s="173"/>
      <c r="EQA542" s="173"/>
      <c r="EQB542" s="173"/>
      <c r="EQC542" s="173"/>
      <c r="EQD542" s="173"/>
      <c r="EQE542" s="173"/>
      <c r="EQF542" s="173"/>
      <c r="EQG542" s="173"/>
      <c r="EQH542" s="173"/>
      <c r="EQI542" s="173"/>
      <c r="EQJ542" s="173"/>
      <c r="EQK542" s="173"/>
      <c r="EQL542" s="173"/>
      <c r="EQM542" s="173"/>
      <c r="EQN542" s="173"/>
      <c r="EQO542" s="173"/>
      <c r="EQP542" s="173"/>
      <c r="EQR542" s="173"/>
      <c r="EQS542" s="173"/>
      <c r="EQT542" s="173"/>
      <c r="EQU542" s="173"/>
      <c r="EQV542" s="173"/>
      <c r="EQW542" s="173"/>
      <c r="EQX542" s="173"/>
      <c r="EQY542" s="173"/>
      <c r="EQZ542" s="173"/>
      <c r="ERA542" s="173"/>
      <c r="ERB542" s="173"/>
      <c r="ERC542" s="173"/>
      <c r="ERD542" s="173"/>
      <c r="ERE542" s="173"/>
      <c r="ERF542" s="173"/>
      <c r="ERG542" s="173"/>
      <c r="ERH542" s="173"/>
      <c r="ERI542" s="173"/>
      <c r="ERJ542" s="173"/>
      <c r="ERL542" s="173"/>
      <c r="ERM542" s="173"/>
      <c r="ERN542" s="173"/>
      <c r="ERO542" s="173"/>
      <c r="ERP542" s="173"/>
      <c r="ERQ542" s="173"/>
      <c r="ERR542" s="173"/>
      <c r="ERS542" s="173"/>
      <c r="ERT542" s="173"/>
      <c r="ERU542" s="173"/>
      <c r="ERV542" s="173"/>
      <c r="ERW542" s="173"/>
      <c r="ERX542" s="173"/>
      <c r="ERY542" s="173"/>
      <c r="ERZ542" s="173"/>
      <c r="ESA542" s="173"/>
      <c r="ESB542" s="173"/>
      <c r="ESC542" s="173"/>
      <c r="ESD542" s="173"/>
      <c r="ESF542" s="173"/>
      <c r="ESG542" s="173"/>
      <c r="ESH542" s="173"/>
      <c r="ESI542" s="173"/>
      <c r="ESJ542" s="173"/>
      <c r="ESK542" s="173"/>
      <c r="ESL542" s="173"/>
      <c r="ESM542" s="173"/>
      <c r="ESN542" s="173"/>
      <c r="ESO542" s="173"/>
      <c r="ESP542" s="173"/>
      <c r="ESQ542" s="173"/>
      <c r="ESR542" s="173"/>
      <c r="ESS542" s="173"/>
      <c r="EST542" s="173"/>
      <c r="ESU542" s="173"/>
      <c r="ESV542" s="173"/>
      <c r="ESW542" s="173"/>
      <c r="ESX542" s="173"/>
      <c r="ESZ542" s="173"/>
      <c r="ETA542" s="173"/>
      <c r="ETB542" s="173"/>
      <c r="ETC542" s="173"/>
      <c r="ETD542" s="173"/>
      <c r="ETE542" s="173"/>
      <c r="ETF542" s="173"/>
      <c r="ETG542" s="173"/>
      <c r="ETH542" s="173"/>
      <c r="ETI542" s="173"/>
      <c r="ETJ542" s="173"/>
      <c r="ETK542" s="173"/>
      <c r="ETL542" s="173"/>
      <c r="ETM542" s="173"/>
      <c r="ETN542" s="173"/>
      <c r="ETO542" s="173"/>
      <c r="ETP542" s="173"/>
      <c r="ETQ542" s="173"/>
      <c r="ETR542" s="173"/>
      <c r="ETT542" s="173"/>
      <c r="ETU542" s="173"/>
      <c r="ETV542" s="173"/>
      <c r="ETW542" s="173"/>
      <c r="ETX542" s="173"/>
      <c r="ETY542" s="173"/>
      <c r="ETZ542" s="173"/>
      <c r="EUA542" s="173"/>
      <c r="EUB542" s="173"/>
      <c r="EUC542" s="173"/>
      <c r="EUD542" s="173"/>
      <c r="EUE542" s="173"/>
      <c r="EUF542" s="173"/>
      <c r="EUG542" s="173"/>
      <c r="EUH542" s="173"/>
      <c r="EUI542" s="173"/>
      <c r="EUJ542" s="173"/>
      <c r="EUK542" s="173"/>
      <c r="EUL542" s="173"/>
      <c r="EUN542" s="173"/>
      <c r="EUO542" s="173"/>
      <c r="EUP542" s="173"/>
      <c r="EUQ542" s="173"/>
      <c r="EUR542" s="173"/>
      <c r="EUS542" s="173"/>
      <c r="EUT542" s="173"/>
      <c r="EUU542" s="173"/>
      <c r="EUV542" s="173"/>
      <c r="EUW542" s="173"/>
      <c r="EUX542" s="173"/>
      <c r="EUY542" s="173"/>
      <c r="EUZ542" s="173"/>
      <c r="EVA542" s="173"/>
      <c r="EVB542" s="173"/>
      <c r="EVC542" s="173"/>
      <c r="EVD542" s="173"/>
      <c r="EVE542" s="173"/>
      <c r="EVF542" s="173"/>
      <c r="EVH542" s="173"/>
      <c r="EVI542" s="173"/>
      <c r="EVJ542" s="173"/>
      <c r="EVK542" s="173"/>
      <c r="EVL542" s="173"/>
      <c r="EVM542" s="173"/>
      <c r="EVN542" s="173"/>
      <c r="EVO542" s="173"/>
      <c r="EVP542" s="173"/>
      <c r="EVQ542" s="173"/>
      <c r="EVR542" s="173"/>
      <c r="EVS542" s="173"/>
      <c r="EVT542" s="173"/>
      <c r="EVU542" s="173"/>
      <c r="EVV542" s="173"/>
      <c r="EVW542" s="173"/>
      <c r="EVX542" s="173"/>
      <c r="EVY542" s="173"/>
      <c r="EVZ542" s="173"/>
      <c r="EWB542" s="173"/>
      <c r="EWC542" s="173"/>
      <c r="EWD542" s="173"/>
      <c r="EWE542" s="173"/>
      <c r="EWF542" s="173"/>
      <c r="EWG542" s="173"/>
      <c r="EWH542" s="173"/>
      <c r="EWI542" s="173"/>
      <c r="EWJ542" s="173"/>
      <c r="EWK542" s="173"/>
      <c r="EWL542" s="173"/>
      <c r="EWM542" s="173"/>
      <c r="EWN542" s="173"/>
      <c r="EWO542" s="173"/>
      <c r="EWP542" s="173"/>
      <c r="EWQ542" s="173"/>
      <c r="EWR542" s="173"/>
      <c r="EWS542" s="173"/>
      <c r="EWT542" s="173"/>
      <c r="EWV542" s="173"/>
      <c r="EWW542" s="173"/>
      <c r="EWX542" s="173"/>
      <c r="EWY542" s="173"/>
      <c r="EWZ542" s="173"/>
      <c r="EXA542" s="173"/>
      <c r="EXB542" s="173"/>
      <c r="EXC542" s="173"/>
      <c r="EXD542" s="173"/>
      <c r="EXE542" s="173"/>
      <c r="EXF542" s="173"/>
      <c r="EXG542" s="173"/>
      <c r="EXH542" s="173"/>
      <c r="EXI542" s="173"/>
      <c r="EXJ542" s="173"/>
      <c r="EXK542" s="173"/>
      <c r="EXL542" s="173"/>
      <c r="EXM542" s="173"/>
      <c r="EXN542" s="173"/>
      <c r="EXP542" s="173"/>
      <c r="EXQ542" s="173"/>
      <c r="EXR542" s="173"/>
      <c r="EXS542" s="173"/>
      <c r="EXT542" s="173"/>
      <c r="EXU542" s="173"/>
      <c r="EXV542" s="173"/>
      <c r="EXW542" s="173"/>
      <c r="EXX542" s="173"/>
      <c r="EXY542" s="173"/>
      <c r="EXZ542" s="173"/>
      <c r="EYA542" s="173"/>
      <c r="EYB542" s="173"/>
      <c r="EYC542" s="173"/>
      <c r="EYD542" s="173"/>
      <c r="EYE542" s="173"/>
      <c r="EYF542" s="173"/>
      <c r="EYG542" s="173"/>
      <c r="EYH542" s="173"/>
      <c r="EYJ542" s="173"/>
      <c r="EYK542" s="173"/>
      <c r="EYL542" s="173"/>
      <c r="EYM542" s="173"/>
      <c r="EYN542" s="173"/>
      <c r="EYO542" s="173"/>
      <c r="EYP542" s="173"/>
      <c r="EYQ542" s="173"/>
      <c r="EYR542" s="173"/>
      <c r="EYS542" s="173"/>
      <c r="EYT542" s="173"/>
      <c r="EYU542" s="173"/>
      <c r="EYV542" s="173"/>
      <c r="EYW542" s="173"/>
      <c r="EYX542" s="173"/>
      <c r="EYY542" s="173"/>
      <c r="EYZ542" s="173"/>
      <c r="EZA542" s="173"/>
      <c r="EZB542" s="173"/>
      <c r="EZD542" s="173"/>
      <c r="EZE542" s="173"/>
      <c r="EZF542" s="173"/>
      <c r="EZG542" s="173"/>
      <c r="EZH542" s="173"/>
      <c r="EZI542" s="173"/>
      <c r="EZJ542" s="173"/>
      <c r="EZK542" s="173"/>
      <c r="EZL542" s="173"/>
      <c r="EZM542" s="173"/>
      <c r="EZN542" s="173"/>
      <c r="EZO542" s="173"/>
      <c r="EZP542" s="173"/>
      <c r="EZQ542" s="173"/>
      <c r="EZR542" s="173"/>
      <c r="EZS542" s="173"/>
      <c r="EZT542" s="173"/>
      <c r="EZU542" s="173"/>
      <c r="EZV542" s="173"/>
      <c r="EZX542" s="173"/>
      <c r="EZY542" s="173"/>
      <c r="EZZ542" s="173"/>
      <c r="FAA542" s="173"/>
      <c r="FAB542" s="173"/>
      <c r="FAC542" s="173"/>
      <c r="FAD542" s="173"/>
      <c r="FAE542" s="173"/>
      <c r="FAF542" s="173"/>
      <c r="FAG542" s="173"/>
      <c r="FAH542" s="173"/>
      <c r="FAI542" s="173"/>
      <c r="FAJ542" s="173"/>
      <c r="FAK542" s="173"/>
      <c r="FAL542" s="173"/>
      <c r="FAM542" s="173"/>
      <c r="FAN542" s="173"/>
      <c r="FAO542" s="173"/>
      <c r="FAP542" s="173"/>
      <c r="FAR542" s="173"/>
      <c r="FAS542" s="173"/>
      <c r="FAT542" s="173"/>
      <c r="FAU542" s="173"/>
      <c r="FAV542" s="173"/>
      <c r="FAW542" s="173"/>
      <c r="FAX542" s="173"/>
      <c r="FAY542" s="173"/>
      <c r="FAZ542" s="173"/>
      <c r="FBA542" s="173"/>
      <c r="FBB542" s="173"/>
      <c r="FBC542" s="173"/>
      <c r="FBD542" s="173"/>
      <c r="FBE542" s="173"/>
      <c r="FBF542" s="173"/>
      <c r="FBG542" s="173"/>
      <c r="FBH542" s="173"/>
      <c r="FBI542" s="173"/>
      <c r="FBJ542" s="173"/>
      <c r="FBL542" s="173"/>
      <c r="FBM542" s="173"/>
      <c r="FBN542" s="173"/>
      <c r="FBO542" s="173"/>
      <c r="FBP542" s="173"/>
      <c r="FBQ542" s="173"/>
      <c r="FBR542" s="173"/>
      <c r="FBS542" s="173"/>
      <c r="FBT542" s="173"/>
      <c r="FBU542" s="173"/>
      <c r="FBV542" s="173"/>
      <c r="FBW542" s="173"/>
      <c r="FBX542" s="173"/>
      <c r="FBY542" s="173"/>
      <c r="FBZ542" s="173"/>
      <c r="FCA542" s="173"/>
      <c r="FCB542" s="173"/>
      <c r="FCC542" s="173"/>
      <c r="FCD542" s="173"/>
      <c r="FCF542" s="173"/>
      <c r="FCG542" s="173"/>
      <c r="FCH542" s="173"/>
      <c r="FCI542" s="173"/>
      <c r="FCJ542" s="173"/>
      <c r="FCK542" s="173"/>
      <c r="FCL542" s="173"/>
      <c r="FCM542" s="173"/>
      <c r="FCN542" s="173"/>
      <c r="FCO542" s="173"/>
      <c r="FCP542" s="173"/>
      <c r="FCQ542" s="173"/>
      <c r="FCR542" s="173"/>
      <c r="FCS542" s="173"/>
      <c r="FCT542" s="173"/>
      <c r="FCU542" s="173"/>
      <c r="FCV542" s="173"/>
      <c r="FCW542" s="173"/>
      <c r="FCX542" s="173"/>
      <c r="FCZ542" s="173"/>
      <c r="FDA542" s="173"/>
      <c r="FDB542" s="173"/>
      <c r="FDC542" s="173"/>
      <c r="FDD542" s="173"/>
      <c r="FDE542" s="173"/>
      <c r="FDF542" s="173"/>
      <c r="FDG542" s="173"/>
      <c r="FDH542" s="173"/>
      <c r="FDI542" s="173"/>
      <c r="FDJ542" s="173"/>
      <c r="FDK542" s="173"/>
      <c r="FDL542" s="173"/>
      <c r="FDM542" s="173"/>
      <c r="FDN542" s="173"/>
      <c r="FDO542" s="173"/>
      <c r="FDP542" s="173"/>
      <c r="FDQ542" s="173"/>
      <c r="FDR542" s="173"/>
      <c r="FDT542" s="173"/>
      <c r="FDU542" s="173"/>
      <c r="FDV542" s="173"/>
      <c r="FDW542" s="173"/>
      <c r="FDX542" s="173"/>
      <c r="FDY542" s="173"/>
      <c r="FDZ542" s="173"/>
      <c r="FEA542" s="173"/>
      <c r="FEB542" s="173"/>
      <c r="FEC542" s="173"/>
      <c r="FED542" s="173"/>
      <c r="FEE542" s="173"/>
      <c r="FEF542" s="173"/>
      <c r="FEG542" s="173"/>
      <c r="FEH542" s="173"/>
      <c r="FEI542" s="173"/>
      <c r="FEJ542" s="173"/>
      <c r="FEK542" s="173"/>
      <c r="FEL542" s="173"/>
      <c r="FEN542" s="173"/>
      <c r="FEO542" s="173"/>
      <c r="FEP542" s="173"/>
      <c r="FEQ542" s="173"/>
      <c r="FER542" s="173"/>
      <c r="FES542" s="173"/>
      <c r="FET542" s="173"/>
      <c r="FEU542" s="173"/>
      <c r="FEV542" s="173"/>
      <c r="FEW542" s="173"/>
      <c r="FEX542" s="173"/>
      <c r="FEY542" s="173"/>
      <c r="FEZ542" s="173"/>
      <c r="FFA542" s="173"/>
      <c r="FFB542" s="173"/>
      <c r="FFC542" s="173"/>
      <c r="FFD542" s="173"/>
      <c r="FFE542" s="173"/>
      <c r="FFF542" s="173"/>
      <c r="FFH542" s="173"/>
      <c r="FFI542" s="173"/>
      <c r="FFJ542" s="173"/>
      <c r="FFK542" s="173"/>
      <c r="FFL542" s="173"/>
      <c r="FFM542" s="173"/>
      <c r="FFN542" s="173"/>
      <c r="FFO542" s="173"/>
      <c r="FFP542" s="173"/>
      <c r="FFQ542" s="173"/>
      <c r="FFR542" s="173"/>
      <c r="FFS542" s="173"/>
      <c r="FFT542" s="173"/>
      <c r="FFU542" s="173"/>
      <c r="FFV542" s="173"/>
      <c r="FFW542" s="173"/>
      <c r="FFX542" s="173"/>
      <c r="FFY542" s="173"/>
      <c r="FFZ542" s="173"/>
      <c r="FGB542" s="173"/>
      <c r="FGC542" s="173"/>
      <c r="FGD542" s="173"/>
      <c r="FGE542" s="173"/>
      <c r="FGF542" s="173"/>
      <c r="FGG542" s="173"/>
      <c r="FGH542" s="173"/>
      <c r="FGI542" s="173"/>
      <c r="FGJ542" s="173"/>
      <c r="FGK542" s="173"/>
      <c r="FGL542" s="173"/>
      <c r="FGM542" s="173"/>
      <c r="FGN542" s="173"/>
      <c r="FGO542" s="173"/>
      <c r="FGP542" s="173"/>
      <c r="FGQ542" s="173"/>
      <c r="FGR542" s="173"/>
      <c r="FGS542" s="173"/>
      <c r="FGT542" s="173"/>
      <c r="FGV542" s="173"/>
      <c r="FGW542" s="173"/>
      <c r="FGX542" s="173"/>
      <c r="FGY542" s="173"/>
      <c r="FGZ542" s="173"/>
      <c r="FHA542" s="173"/>
      <c r="FHB542" s="173"/>
      <c r="FHC542" s="173"/>
      <c r="FHD542" s="173"/>
      <c r="FHE542" s="173"/>
      <c r="FHF542" s="173"/>
      <c r="FHG542" s="173"/>
      <c r="FHH542" s="173"/>
      <c r="FHI542" s="173"/>
      <c r="FHJ542" s="173"/>
      <c r="FHK542" s="173"/>
      <c r="FHL542" s="173"/>
      <c r="FHM542" s="173"/>
      <c r="FHN542" s="173"/>
      <c r="FHP542" s="173"/>
      <c r="FHQ542" s="173"/>
      <c r="FHR542" s="173"/>
      <c r="FHS542" s="173"/>
      <c r="FHT542" s="173"/>
      <c r="FHU542" s="173"/>
      <c r="FHV542" s="173"/>
      <c r="FHW542" s="173"/>
      <c r="FHX542" s="173"/>
      <c r="FHY542" s="173"/>
      <c r="FHZ542" s="173"/>
      <c r="FIA542" s="173"/>
      <c r="FIB542" s="173"/>
      <c r="FIC542" s="173"/>
      <c r="FID542" s="173"/>
      <c r="FIE542" s="173"/>
      <c r="FIF542" s="173"/>
      <c r="FIG542" s="173"/>
      <c r="FIH542" s="173"/>
      <c r="FIJ542" s="173"/>
      <c r="FIK542" s="173"/>
      <c r="FIL542" s="173"/>
      <c r="FIM542" s="173"/>
      <c r="FIN542" s="173"/>
      <c r="FIO542" s="173"/>
      <c r="FIP542" s="173"/>
      <c r="FIQ542" s="173"/>
      <c r="FIR542" s="173"/>
      <c r="FIS542" s="173"/>
      <c r="FIT542" s="173"/>
      <c r="FIU542" s="173"/>
      <c r="FIV542" s="173"/>
      <c r="FIW542" s="173"/>
      <c r="FIX542" s="173"/>
      <c r="FIY542" s="173"/>
      <c r="FIZ542" s="173"/>
      <c r="FJA542" s="173"/>
      <c r="FJB542" s="173"/>
      <c r="FJD542" s="173"/>
      <c r="FJE542" s="173"/>
      <c r="FJF542" s="173"/>
      <c r="FJG542" s="173"/>
      <c r="FJH542" s="173"/>
      <c r="FJI542" s="173"/>
      <c r="FJJ542" s="173"/>
      <c r="FJK542" s="173"/>
      <c r="FJL542" s="173"/>
      <c r="FJM542" s="173"/>
      <c r="FJN542" s="173"/>
      <c r="FJO542" s="173"/>
      <c r="FJP542" s="173"/>
      <c r="FJQ542" s="173"/>
      <c r="FJR542" s="173"/>
      <c r="FJS542" s="173"/>
      <c r="FJT542" s="173"/>
      <c r="FJU542" s="173"/>
      <c r="FJV542" s="173"/>
      <c r="FJX542" s="173"/>
      <c r="FJY542" s="173"/>
      <c r="FJZ542" s="173"/>
      <c r="FKA542" s="173"/>
      <c r="FKB542" s="173"/>
      <c r="FKC542" s="173"/>
      <c r="FKD542" s="173"/>
      <c r="FKE542" s="173"/>
      <c r="FKF542" s="173"/>
      <c r="FKG542" s="173"/>
      <c r="FKH542" s="173"/>
      <c r="FKI542" s="173"/>
      <c r="FKJ542" s="173"/>
      <c r="FKK542" s="173"/>
      <c r="FKL542" s="173"/>
      <c r="FKM542" s="173"/>
      <c r="FKN542" s="173"/>
      <c r="FKO542" s="173"/>
      <c r="FKP542" s="173"/>
      <c r="FKR542" s="173"/>
      <c r="FKS542" s="173"/>
      <c r="FKT542" s="173"/>
      <c r="FKU542" s="173"/>
      <c r="FKV542" s="173"/>
      <c r="FKW542" s="173"/>
      <c r="FKX542" s="173"/>
      <c r="FKY542" s="173"/>
      <c r="FKZ542" s="173"/>
      <c r="FLA542" s="173"/>
      <c r="FLB542" s="173"/>
      <c r="FLC542" s="173"/>
      <c r="FLD542" s="173"/>
      <c r="FLE542" s="173"/>
      <c r="FLF542" s="173"/>
      <c r="FLG542" s="173"/>
      <c r="FLH542" s="173"/>
      <c r="FLI542" s="173"/>
      <c r="FLJ542" s="173"/>
      <c r="FLL542" s="173"/>
      <c r="FLM542" s="173"/>
      <c r="FLN542" s="173"/>
      <c r="FLO542" s="173"/>
      <c r="FLP542" s="173"/>
      <c r="FLQ542" s="173"/>
      <c r="FLR542" s="173"/>
      <c r="FLS542" s="173"/>
      <c r="FLT542" s="173"/>
      <c r="FLU542" s="173"/>
      <c r="FLV542" s="173"/>
      <c r="FLW542" s="173"/>
      <c r="FLX542" s="173"/>
      <c r="FLY542" s="173"/>
      <c r="FLZ542" s="173"/>
      <c r="FMA542" s="173"/>
      <c r="FMB542" s="173"/>
      <c r="FMC542" s="173"/>
      <c r="FMD542" s="173"/>
      <c r="FMF542" s="173"/>
      <c r="FMG542" s="173"/>
      <c r="FMH542" s="173"/>
      <c r="FMI542" s="173"/>
      <c r="FMJ542" s="173"/>
      <c r="FMK542" s="173"/>
      <c r="FML542" s="173"/>
      <c r="FMM542" s="173"/>
      <c r="FMN542" s="173"/>
      <c r="FMO542" s="173"/>
      <c r="FMP542" s="173"/>
      <c r="FMQ542" s="173"/>
      <c r="FMR542" s="173"/>
      <c r="FMS542" s="173"/>
      <c r="FMT542" s="173"/>
      <c r="FMU542" s="173"/>
      <c r="FMV542" s="173"/>
      <c r="FMW542" s="173"/>
      <c r="FMX542" s="173"/>
      <c r="FMZ542" s="173"/>
      <c r="FNA542" s="173"/>
      <c r="FNB542" s="173"/>
      <c r="FNC542" s="173"/>
      <c r="FND542" s="173"/>
      <c r="FNE542" s="173"/>
      <c r="FNF542" s="173"/>
      <c r="FNG542" s="173"/>
      <c r="FNH542" s="173"/>
      <c r="FNI542" s="173"/>
      <c r="FNJ542" s="173"/>
      <c r="FNK542" s="173"/>
      <c r="FNL542" s="173"/>
      <c r="FNM542" s="173"/>
      <c r="FNN542" s="173"/>
      <c r="FNO542" s="173"/>
      <c r="FNP542" s="173"/>
      <c r="FNQ542" s="173"/>
      <c r="FNR542" s="173"/>
      <c r="FNT542" s="173"/>
      <c r="FNU542" s="173"/>
      <c r="FNV542" s="173"/>
      <c r="FNW542" s="173"/>
      <c r="FNX542" s="173"/>
      <c r="FNY542" s="173"/>
      <c r="FNZ542" s="173"/>
      <c r="FOA542" s="173"/>
      <c r="FOB542" s="173"/>
      <c r="FOC542" s="173"/>
      <c r="FOD542" s="173"/>
      <c r="FOE542" s="173"/>
      <c r="FOF542" s="173"/>
      <c r="FOG542" s="173"/>
      <c r="FOH542" s="173"/>
      <c r="FOI542" s="173"/>
      <c r="FOJ542" s="173"/>
      <c r="FOK542" s="173"/>
      <c r="FOL542" s="173"/>
      <c r="FON542" s="173"/>
      <c r="FOO542" s="173"/>
      <c r="FOP542" s="173"/>
      <c r="FOQ542" s="173"/>
      <c r="FOR542" s="173"/>
      <c r="FOS542" s="173"/>
      <c r="FOT542" s="173"/>
      <c r="FOU542" s="173"/>
      <c r="FOV542" s="173"/>
      <c r="FOW542" s="173"/>
      <c r="FOX542" s="173"/>
      <c r="FOY542" s="173"/>
      <c r="FOZ542" s="173"/>
      <c r="FPA542" s="173"/>
      <c r="FPB542" s="173"/>
      <c r="FPC542" s="173"/>
      <c r="FPD542" s="173"/>
      <c r="FPE542" s="173"/>
      <c r="FPF542" s="173"/>
      <c r="FPH542" s="173"/>
      <c r="FPI542" s="173"/>
      <c r="FPJ542" s="173"/>
      <c r="FPK542" s="173"/>
      <c r="FPL542" s="173"/>
      <c r="FPM542" s="173"/>
      <c r="FPN542" s="173"/>
      <c r="FPO542" s="173"/>
      <c r="FPP542" s="173"/>
      <c r="FPQ542" s="173"/>
      <c r="FPR542" s="173"/>
      <c r="FPS542" s="173"/>
      <c r="FPT542" s="173"/>
      <c r="FPU542" s="173"/>
      <c r="FPV542" s="173"/>
      <c r="FPW542" s="173"/>
      <c r="FPX542" s="173"/>
      <c r="FPY542" s="173"/>
      <c r="FPZ542" s="173"/>
      <c r="FQB542" s="173"/>
      <c r="FQC542" s="173"/>
      <c r="FQD542" s="173"/>
      <c r="FQE542" s="173"/>
      <c r="FQF542" s="173"/>
      <c r="FQG542" s="173"/>
      <c r="FQH542" s="173"/>
      <c r="FQI542" s="173"/>
      <c r="FQJ542" s="173"/>
      <c r="FQK542" s="173"/>
      <c r="FQL542" s="173"/>
      <c r="FQM542" s="173"/>
      <c r="FQN542" s="173"/>
      <c r="FQO542" s="173"/>
      <c r="FQP542" s="173"/>
      <c r="FQQ542" s="173"/>
      <c r="FQR542" s="173"/>
      <c r="FQS542" s="173"/>
      <c r="FQT542" s="173"/>
      <c r="FQV542" s="173"/>
      <c r="FQW542" s="173"/>
      <c r="FQX542" s="173"/>
      <c r="FQY542" s="173"/>
      <c r="FQZ542" s="173"/>
      <c r="FRA542" s="173"/>
      <c r="FRB542" s="173"/>
      <c r="FRC542" s="173"/>
      <c r="FRD542" s="173"/>
      <c r="FRE542" s="173"/>
      <c r="FRF542" s="173"/>
      <c r="FRG542" s="173"/>
      <c r="FRH542" s="173"/>
      <c r="FRI542" s="173"/>
      <c r="FRJ542" s="173"/>
      <c r="FRK542" s="173"/>
      <c r="FRL542" s="173"/>
      <c r="FRM542" s="173"/>
      <c r="FRN542" s="173"/>
      <c r="FRP542" s="173"/>
      <c r="FRQ542" s="173"/>
      <c r="FRR542" s="173"/>
      <c r="FRS542" s="173"/>
      <c r="FRT542" s="173"/>
      <c r="FRU542" s="173"/>
      <c r="FRV542" s="173"/>
      <c r="FRW542" s="173"/>
      <c r="FRX542" s="173"/>
      <c r="FRY542" s="173"/>
      <c r="FRZ542" s="173"/>
      <c r="FSA542" s="173"/>
      <c r="FSB542" s="173"/>
      <c r="FSC542" s="173"/>
      <c r="FSD542" s="173"/>
      <c r="FSE542" s="173"/>
      <c r="FSF542" s="173"/>
      <c r="FSG542" s="173"/>
      <c r="FSH542" s="173"/>
      <c r="FSJ542" s="173"/>
      <c r="FSK542" s="173"/>
      <c r="FSL542" s="173"/>
      <c r="FSM542" s="173"/>
      <c r="FSN542" s="173"/>
      <c r="FSO542" s="173"/>
      <c r="FSP542" s="173"/>
      <c r="FSQ542" s="173"/>
      <c r="FSR542" s="173"/>
      <c r="FSS542" s="173"/>
      <c r="FST542" s="173"/>
      <c r="FSU542" s="173"/>
      <c r="FSV542" s="173"/>
      <c r="FSW542" s="173"/>
      <c r="FSX542" s="173"/>
      <c r="FSY542" s="173"/>
      <c r="FSZ542" s="173"/>
      <c r="FTA542" s="173"/>
      <c r="FTB542" s="173"/>
      <c r="FTD542" s="173"/>
      <c r="FTE542" s="173"/>
      <c r="FTF542" s="173"/>
      <c r="FTG542" s="173"/>
      <c r="FTH542" s="173"/>
      <c r="FTI542" s="173"/>
      <c r="FTJ542" s="173"/>
      <c r="FTK542" s="173"/>
      <c r="FTL542" s="173"/>
      <c r="FTM542" s="173"/>
      <c r="FTN542" s="173"/>
      <c r="FTO542" s="173"/>
      <c r="FTP542" s="173"/>
      <c r="FTQ542" s="173"/>
      <c r="FTR542" s="173"/>
      <c r="FTS542" s="173"/>
      <c r="FTT542" s="173"/>
      <c r="FTU542" s="173"/>
      <c r="FTV542" s="173"/>
      <c r="FTX542" s="173"/>
      <c r="FTY542" s="173"/>
      <c r="FTZ542" s="173"/>
      <c r="FUA542" s="173"/>
      <c r="FUB542" s="173"/>
      <c r="FUC542" s="173"/>
      <c r="FUD542" s="173"/>
      <c r="FUE542" s="173"/>
      <c r="FUF542" s="173"/>
      <c r="FUG542" s="173"/>
      <c r="FUH542" s="173"/>
      <c r="FUI542" s="173"/>
      <c r="FUJ542" s="173"/>
      <c r="FUK542" s="173"/>
      <c r="FUL542" s="173"/>
      <c r="FUM542" s="173"/>
      <c r="FUN542" s="173"/>
      <c r="FUO542" s="173"/>
      <c r="FUP542" s="173"/>
      <c r="FUR542" s="173"/>
      <c r="FUS542" s="173"/>
      <c r="FUT542" s="173"/>
      <c r="FUU542" s="173"/>
      <c r="FUV542" s="173"/>
      <c r="FUW542" s="173"/>
      <c r="FUX542" s="173"/>
      <c r="FUY542" s="173"/>
      <c r="FUZ542" s="173"/>
      <c r="FVA542" s="173"/>
      <c r="FVB542" s="173"/>
      <c r="FVC542" s="173"/>
      <c r="FVD542" s="173"/>
      <c r="FVE542" s="173"/>
      <c r="FVF542" s="173"/>
      <c r="FVG542" s="173"/>
      <c r="FVH542" s="173"/>
      <c r="FVI542" s="173"/>
      <c r="FVJ542" s="173"/>
      <c r="FVL542" s="173"/>
      <c r="FVM542" s="173"/>
      <c r="FVN542" s="173"/>
      <c r="FVO542" s="173"/>
      <c r="FVP542" s="173"/>
      <c r="FVQ542" s="173"/>
      <c r="FVR542" s="173"/>
      <c r="FVS542" s="173"/>
      <c r="FVT542" s="173"/>
      <c r="FVU542" s="173"/>
      <c r="FVV542" s="173"/>
      <c r="FVW542" s="173"/>
      <c r="FVX542" s="173"/>
      <c r="FVY542" s="173"/>
      <c r="FVZ542" s="173"/>
      <c r="FWA542" s="173"/>
      <c r="FWB542" s="173"/>
      <c r="FWC542" s="173"/>
      <c r="FWD542" s="173"/>
      <c r="FWF542" s="173"/>
      <c r="FWG542" s="173"/>
      <c r="FWH542" s="173"/>
      <c r="FWI542" s="173"/>
      <c r="FWJ542" s="173"/>
      <c r="FWK542" s="173"/>
      <c r="FWL542" s="173"/>
      <c r="FWM542" s="173"/>
      <c r="FWN542" s="173"/>
      <c r="FWO542" s="173"/>
      <c r="FWP542" s="173"/>
      <c r="FWQ542" s="173"/>
      <c r="FWR542" s="173"/>
      <c r="FWS542" s="173"/>
      <c r="FWT542" s="173"/>
      <c r="FWU542" s="173"/>
      <c r="FWV542" s="173"/>
      <c r="FWW542" s="173"/>
      <c r="FWX542" s="173"/>
      <c r="FWZ542" s="173"/>
      <c r="FXA542" s="173"/>
      <c r="FXB542" s="173"/>
      <c r="FXC542" s="173"/>
      <c r="FXD542" s="173"/>
      <c r="FXE542" s="173"/>
      <c r="FXF542" s="173"/>
      <c r="FXG542" s="173"/>
      <c r="FXH542" s="173"/>
      <c r="FXI542" s="173"/>
      <c r="FXJ542" s="173"/>
      <c r="FXK542" s="173"/>
      <c r="FXL542" s="173"/>
      <c r="FXM542" s="173"/>
      <c r="FXN542" s="173"/>
      <c r="FXO542" s="173"/>
      <c r="FXP542" s="173"/>
      <c r="FXQ542" s="173"/>
      <c r="FXR542" s="173"/>
      <c r="FXT542" s="173"/>
      <c r="FXU542" s="173"/>
      <c r="FXV542" s="173"/>
      <c r="FXW542" s="173"/>
      <c r="FXX542" s="173"/>
      <c r="FXY542" s="173"/>
      <c r="FXZ542" s="173"/>
      <c r="FYA542" s="173"/>
      <c r="FYB542" s="173"/>
      <c r="FYC542" s="173"/>
      <c r="FYD542" s="173"/>
      <c r="FYE542" s="173"/>
      <c r="FYF542" s="173"/>
      <c r="FYG542" s="173"/>
      <c r="FYH542" s="173"/>
      <c r="FYI542" s="173"/>
      <c r="FYJ542" s="173"/>
      <c r="FYK542" s="173"/>
      <c r="FYL542" s="173"/>
      <c r="FYN542" s="173"/>
      <c r="FYO542" s="173"/>
      <c r="FYP542" s="173"/>
      <c r="FYQ542" s="173"/>
      <c r="FYR542" s="173"/>
      <c r="FYS542" s="173"/>
      <c r="FYT542" s="173"/>
      <c r="FYU542" s="173"/>
      <c r="FYV542" s="173"/>
      <c r="FYW542" s="173"/>
      <c r="FYX542" s="173"/>
      <c r="FYY542" s="173"/>
      <c r="FYZ542" s="173"/>
      <c r="FZA542" s="173"/>
      <c r="FZB542" s="173"/>
      <c r="FZC542" s="173"/>
      <c r="FZD542" s="173"/>
      <c r="FZE542" s="173"/>
      <c r="FZF542" s="173"/>
      <c r="FZH542" s="173"/>
      <c r="FZI542" s="173"/>
      <c r="FZJ542" s="173"/>
      <c r="FZK542" s="173"/>
      <c r="FZL542" s="173"/>
      <c r="FZM542" s="173"/>
      <c r="FZN542" s="173"/>
      <c r="FZO542" s="173"/>
      <c r="FZP542" s="173"/>
      <c r="FZQ542" s="173"/>
      <c r="FZR542" s="173"/>
      <c r="FZS542" s="173"/>
      <c r="FZT542" s="173"/>
      <c r="FZU542" s="173"/>
      <c r="FZV542" s="173"/>
      <c r="FZW542" s="173"/>
      <c r="FZX542" s="173"/>
      <c r="FZY542" s="173"/>
      <c r="FZZ542" s="173"/>
      <c r="GAB542" s="173"/>
      <c r="GAC542" s="173"/>
      <c r="GAD542" s="173"/>
      <c r="GAE542" s="173"/>
      <c r="GAF542" s="173"/>
      <c r="GAG542" s="173"/>
      <c r="GAH542" s="173"/>
      <c r="GAI542" s="173"/>
      <c r="GAJ542" s="173"/>
      <c r="GAK542" s="173"/>
      <c r="GAL542" s="173"/>
      <c r="GAM542" s="173"/>
      <c r="GAN542" s="173"/>
      <c r="GAO542" s="173"/>
      <c r="GAP542" s="173"/>
      <c r="GAQ542" s="173"/>
      <c r="GAR542" s="173"/>
      <c r="GAS542" s="173"/>
      <c r="GAT542" s="173"/>
      <c r="GAV542" s="173"/>
      <c r="GAW542" s="173"/>
      <c r="GAX542" s="173"/>
      <c r="GAY542" s="173"/>
      <c r="GAZ542" s="173"/>
      <c r="GBA542" s="173"/>
      <c r="GBB542" s="173"/>
      <c r="GBC542" s="173"/>
      <c r="GBD542" s="173"/>
      <c r="GBE542" s="173"/>
      <c r="GBF542" s="173"/>
      <c r="GBG542" s="173"/>
      <c r="GBH542" s="173"/>
      <c r="GBI542" s="173"/>
      <c r="GBJ542" s="173"/>
      <c r="GBK542" s="173"/>
      <c r="GBL542" s="173"/>
      <c r="GBM542" s="173"/>
      <c r="GBN542" s="173"/>
      <c r="GBP542" s="173"/>
      <c r="GBQ542" s="173"/>
      <c r="GBR542" s="173"/>
      <c r="GBS542" s="173"/>
      <c r="GBT542" s="173"/>
      <c r="GBU542" s="173"/>
      <c r="GBV542" s="173"/>
      <c r="GBW542" s="173"/>
      <c r="GBX542" s="173"/>
      <c r="GBY542" s="173"/>
      <c r="GBZ542" s="173"/>
      <c r="GCA542" s="173"/>
      <c r="GCB542" s="173"/>
      <c r="GCC542" s="173"/>
      <c r="GCD542" s="173"/>
      <c r="GCE542" s="173"/>
      <c r="GCF542" s="173"/>
      <c r="GCG542" s="173"/>
      <c r="GCH542" s="173"/>
      <c r="GCJ542" s="173"/>
      <c r="GCK542" s="173"/>
      <c r="GCL542" s="173"/>
      <c r="GCM542" s="173"/>
      <c r="GCN542" s="173"/>
      <c r="GCO542" s="173"/>
      <c r="GCP542" s="173"/>
      <c r="GCQ542" s="173"/>
      <c r="GCR542" s="173"/>
      <c r="GCS542" s="173"/>
      <c r="GCT542" s="173"/>
      <c r="GCU542" s="173"/>
      <c r="GCV542" s="173"/>
      <c r="GCW542" s="173"/>
      <c r="GCX542" s="173"/>
      <c r="GCY542" s="173"/>
      <c r="GCZ542" s="173"/>
      <c r="GDA542" s="173"/>
      <c r="GDB542" s="173"/>
      <c r="GDD542" s="173"/>
      <c r="GDE542" s="173"/>
      <c r="GDF542" s="173"/>
      <c r="GDG542" s="173"/>
      <c r="GDH542" s="173"/>
      <c r="GDI542" s="173"/>
      <c r="GDJ542" s="173"/>
      <c r="GDK542" s="173"/>
      <c r="GDL542" s="173"/>
      <c r="GDM542" s="173"/>
      <c r="GDN542" s="173"/>
      <c r="GDO542" s="173"/>
      <c r="GDP542" s="173"/>
      <c r="GDQ542" s="173"/>
      <c r="GDR542" s="173"/>
      <c r="GDS542" s="173"/>
      <c r="GDT542" s="173"/>
      <c r="GDU542" s="173"/>
      <c r="GDV542" s="173"/>
      <c r="GDX542" s="173"/>
      <c r="GDY542" s="173"/>
      <c r="GDZ542" s="173"/>
      <c r="GEA542" s="173"/>
      <c r="GEB542" s="173"/>
      <c r="GEC542" s="173"/>
      <c r="GED542" s="173"/>
      <c r="GEE542" s="173"/>
      <c r="GEF542" s="173"/>
      <c r="GEG542" s="173"/>
      <c r="GEH542" s="173"/>
      <c r="GEI542" s="173"/>
      <c r="GEJ542" s="173"/>
      <c r="GEK542" s="173"/>
      <c r="GEL542" s="173"/>
      <c r="GEM542" s="173"/>
      <c r="GEN542" s="173"/>
      <c r="GEO542" s="173"/>
      <c r="GEP542" s="173"/>
      <c r="GER542" s="173"/>
      <c r="GES542" s="173"/>
      <c r="GET542" s="173"/>
      <c r="GEU542" s="173"/>
      <c r="GEV542" s="173"/>
      <c r="GEW542" s="173"/>
      <c r="GEX542" s="173"/>
      <c r="GEY542" s="173"/>
      <c r="GEZ542" s="173"/>
      <c r="GFA542" s="173"/>
      <c r="GFB542" s="173"/>
      <c r="GFC542" s="173"/>
      <c r="GFD542" s="173"/>
      <c r="GFE542" s="173"/>
      <c r="GFF542" s="173"/>
      <c r="GFG542" s="173"/>
      <c r="GFH542" s="173"/>
      <c r="GFI542" s="173"/>
      <c r="GFJ542" s="173"/>
      <c r="GFL542" s="173"/>
      <c r="GFM542" s="173"/>
      <c r="GFN542" s="173"/>
      <c r="GFO542" s="173"/>
      <c r="GFP542" s="173"/>
      <c r="GFQ542" s="173"/>
      <c r="GFR542" s="173"/>
      <c r="GFS542" s="173"/>
      <c r="GFT542" s="173"/>
      <c r="GFU542" s="173"/>
      <c r="GFV542" s="173"/>
      <c r="GFW542" s="173"/>
      <c r="GFX542" s="173"/>
      <c r="GFY542" s="173"/>
      <c r="GFZ542" s="173"/>
      <c r="GGA542" s="173"/>
      <c r="GGB542" s="173"/>
      <c r="GGC542" s="173"/>
      <c r="GGD542" s="173"/>
      <c r="GGF542" s="173"/>
      <c r="GGG542" s="173"/>
      <c r="GGH542" s="173"/>
      <c r="GGI542" s="173"/>
      <c r="GGJ542" s="173"/>
      <c r="GGK542" s="173"/>
      <c r="GGL542" s="173"/>
      <c r="GGM542" s="173"/>
      <c r="GGN542" s="173"/>
      <c r="GGO542" s="173"/>
      <c r="GGP542" s="173"/>
      <c r="GGQ542" s="173"/>
      <c r="GGR542" s="173"/>
      <c r="GGS542" s="173"/>
      <c r="GGT542" s="173"/>
      <c r="GGU542" s="173"/>
      <c r="GGV542" s="173"/>
      <c r="GGW542" s="173"/>
      <c r="GGX542" s="173"/>
      <c r="GGZ542" s="173"/>
      <c r="GHA542" s="173"/>
      <c r="GHB542" s="173"/>
      <c r="GHC542" s="173"/>
      <c r="GHD542" s="173"/>
      <c r="GHE542" s="173"/>
      <c r="GHF542" s="173"/>
      <c r="GHG542" s="173"/>
      <c r="GHH542" s="173"/>
      <c r="GHI542" s="173"/>
      <c r="GHJ542" s="173"/>
      <c r="GHK542" s="173"/>
      <c r="GHL542" s="173"/>
      <c r="GHM542" s="173"/>
      <c r="GHN542" s="173"/>
      <c r="GHO542" s="173"/>
      <c r="GHP542" s="173"/>
      <c r="GHQ542" s="173"/>
      <c r="GHR542" s="173"/>
      <c r="GHT542" s="173"/>
      <c r="GHU542" s="173"/>
      <c r="GHV542" s="173"/>
      <c r="GHW542" s="173"/>
      <c r="GHX542" s="173"/>
      <c r="GHY542" s="173"/>
      <c r="GHZ542" s="173"/>
      <c r="GIA542" s="173"/>
      <c r="GIB542" s="173"/>
      <c r="GIC542" s="173"/>
      <c r="GID542" s="173"/>
      <c r="GIE542" s="173"/>
      <c r="GIF542" s="173"/>
      <c r="GIG542" s="173"/>
      <c r="GIH542" s="173"/>
      <c r="GII542" s="173"/>
      <c r="GIJ542" s="173"/>
      <c r="GIK542" s="173"/>
      <c r="GIL542" s="173"/>
      <c r="GIN542" s="173"/>
      <c r="GIO542" s="173"/>
      <c r="GIP542" s="173"/>
      <c r="GIQ542" s="173"/>
      <c r="GIR542" s="173"/>
      <c r="GIS542" s="173"/>
      <c r="GIT542" s="173"/>
      <c r="GIU542" s="173"/>
      <c r="GIV542" s="173"/>
      <c r="GIW542" s="173"/>
      <c r="GIX542" s="173"/>
      <c r="GIY542" s="173"/>
      <c r="GIZ542" s="173"/>
      <c r="GJA542" s="173"/>
      <c r="GJB542" s="173"/>
      <c r="GJC542" s="173"/>
      <c r="GJD542" s="173"/>
      <c r="GJE542" s="173"/>
      <c r="GJF542" s="173"/>
      <c r="GJH542" s="173"/>
      <c r="GJI542" s="173"/>
      <c r="GJJ542" s="173"/>
      <c r="GJK542" s="173"/>
      <c r="GJL542" s="173"/>
      <c r="GJM542" s="173"/>
      <c r="GJN542" s="173"/>
      <c r="GJO542" s="173"/>
      <c r="GJP542" s="173"/>
      <c r="GJQ542" s="173"/>
      <c r="GJR542" s="173"/>
      <c r="GJS542" s="173"/>
      <c r="GJT542" s="173"/>
      <c r="GJU542" s="173"/>
      <c r="GJV542" s="173"/>
      <c r="GJW542" s="173"/>
      <c r="GJX542" s="173"/>
      <c r="GJY542" s="173"/>
      <c r="GJZ542" s="173"/>
      <c r="GKB542" s="173"/>
      <c r="GKC542" s="173"/>
      <c r="GKD542" s="173"/>
      <c r="GKE542" s="173"/>
      <c r="GKF542" s="173"/>
      <c r="GKG542" s="173"/>
      <c r="GKH542" s="173"/>
      <c r="GKI542" s="173"/>
      <c r="GKJ542" s="173"/>
      <c r="GKK542" s="173"/>
      <c r="GKL542" s="173"/>
      <c r="GKM542" s="173"/>
      <c r="GKN542" s="173"/>
      <c r="GKO542" s="173"/>
      <c r="GKP542" s="173"/>
      <c r="GKQ542" s="173"/>
      <c r="GKR542" s="173"/>
      <c r="GKS542" s="173"/>
      <c r="GKT542" s="173"/>
      <c r="GKV542" s="173"/>
      <c r="GKW542" s="173"/>
      <c r="GKX542" s="173"/>
      <c r="GKY542" s="173"/>
      <c r="GKZ542" s="173"/>
      <c r="GLA542" s="173"/>
      <c r="GLB542" s="173"/>
      <c r="GLC542" s="173"/>
      <c r="GLD542" s="173"/>
      <c r="GLE542" s="173"/>
      <c r="GLF542" s="173"/>
      <c r="GLG542" s="173"/>
      <c r="GLH542" s="173"/>
      <c r="GLI542" s="173"/>
      <c r="GLJ542" s="173"/>
      <c r="GLK542" s="173"/>
      <c r="GLL542" s="173"/>
      <c r="GLM542" s="173"/>
      <c r="GLN542" s="173"/>
      <c r="GLP542" s="173"/>
      <c r="GLQ542" s="173"/>
      <c r="GLR542" s="173"/>
      <c r="GLS542" s="173"/>
      <c r="GLT542" s="173"/>
      <c r="GLU542" s="173"/>
      <c r="GLV542" s="173"/>
      <c r="GLW542" s="173"/>
      <c r="GLX542" s="173"/>
      <c r="GLY542" s="173"/>
      <c r="GLZ542" s="173"/>
      <c r="GMA542" s="173"/>
      <c r="GMB542" s="173"/>
      <c r="GMC542" s="173"/>
      <c r="GMD542" s="173"/>
      <c r="GME542" s="173"/>
      <c r="GMF542" s="173"/>
      <c r="GMG542" s="173"/>
      <c r="GMH542" s="173"/>
      <c r="GMJ542" s="173"/>
      <c r="GMK542" s="173"/>
      <c r="GML542" s="173"/>
      <c r="GMM542" s="173"/>
      <c r="GMN542" s="173"/>
      <c r="GMO542" s="173"/>
      <c r="GMP542" s="173"/>
      <c r="GMQ542" s="173"/>
      <c r="GMR542" s="173"/>
      <c r="GMS542" s="173"/>
      <c r="GMT542" s="173"/>
      <c r="GMU542" s="173"/>
      <c r="GMV542" s="173"/>
      <c r="GMW542" s="173"/>
      <c r="GMX542" s="173"/>
      <c r="GMY542" s="173"/>
      <c r="GMZ542" s="173"/>
      <c r="GNA542" s="173"/>
      <c r="GNB542" s="173"/>
      <c r="GND542" s="173"/>
      <c r="GNE542" s="173"/>
      <c r="GNF542" s="173"/>
      <c r="GNG542" s="173"/>
      <c r="GNH542" s="173"/>
      <c r="GNI542" s="173"/>
      <c r="GNJ542" s="173"/>
      <c r="GNK542" s="173"/>
      <c r="GNL542" s="173"/>
      <c r="GNM542" s="173"/>
      <c r="GNN542" s="173"/>
      <c r="GNO542" s="173"/>
      <c r="GNP542" s="173"/>
      <c r="GNQ542" s="173"/>
      <c r="GNR542" s="173"/>
      <c r="GNS542" s="173"/>
      <c r="GNT542" s="173"/>
      <c r="GNU542" s="173"/>
      <c r="GNV542" s="173"/>
      <c r="GNX542" s="173"/>
      <c r="GNY542" s="173"/>
      <c r="GNZ542" s="173"/>
      <c r="GOA542" s="173"/>
      <c r="GOB542" s="173"/>
      <c r="GOC542" s="173"/>
      <c r="GOD542" s="173"/>
      <c r="GOE542" s="173"/>
      <c r="GOF542" s="173"/>
      <c r="GOG542" s="173"/>
      <c r="GOH542" s="173"/>
      <c r="GOI542" s="173"/>
      <c r="GOJ542" s="173"/>
      <c r="GOK542" s="173"/>
      <c r="GOL542" s="173"/>
      <c r="GOM542" s="173"/>
      <c r="GON542" s="173"/>
      <c r="GOO542" s="173"/>
      <c r="GOP542" s="173"/>
      <c r="GOR542" s="173"/>
      <c r="GOS542" s="173"/>
      <c r="GOT542" s="173"/>
      <c r="GOU542" s="173"/>
      <c r="GOV542" s="173"/>
      <c r="GOW542" s="173"/>
      <c r="GOX542" s="173"/>
      <c r="GOY542" s="173"/>
      <c r="GOZ542" s="173"/>
      <c r="GPA542" s="173"/>
      <c r="GPB542" s="173"/>
      <c r="GPC542" s="173"/>
      <c r="GPD542" s="173"/>
      <c r="GPE542" s="173"/>
      <c r="GPF542" s="173"/>
      <c r="GPG542" s="173"/>
      <c r="GPH542" s="173"/>
      <c r="GPI542" s="173"/>
      <c r="GPJ542" s="173"/>
      <c r="GPL542" s="173"/>
      <c r="GPM542" s="173"/>
      <c r="GPN542" s="173"/>
      <c r="GPO542" s="173"/>
      <c r="GPP542" s="173"/>
      <c r="GPQ542" s="173"/>
      <c r="GPR542" s="173"/>
      <c r="GPS542" s="173"/>
      <c r="GPT542" s="173"/>
      <c r="GPU542" s="173"/>
      <c r="GPV542" s="173"/>
      <c r="GPW542" s="173"/>
      <c r="GPX542" s="173"/>
      <c r="GPY542" s="173"/>
      <c r="GPZ542" s="173"/>
      <c r="GQA542" s="173"/>
      <c r="GQB542" s="173"/>
      <c r="GQC542" s="173"/>
      <c r="GQD542" s="173"/>
      <c r="GQF542" s="173"/>
      <c r="GQG542" s="173"/>
      <c r="GQH542" s="173"/>
      <c r="GQI542" s="173"/>
      <c r="GQJ542" s="173"/>
      <c r="GQK542" s="173"/>
      <c r="GQL542" s="173"/>
      <c r="GQM542" s="173"/>
      <c r="GQN542" s="173"/>
      <c r="GQO542" s="173"/>
      <c r="GQP542" s="173"/>
      <c r="GQQ542" s="173"/>
      <c r="GQR542" s="173"/>
      <c r="GQS542" s="173"/>
      <c r="GQT542" s="173"/>
      <c r="GQU542" s="173"/>
      <c r="GQV542" s="173"/>
      <c r="GQW542" s="173"/>
      <c r="GQX542" s="173"/>
      <c r="GQZ542" s="173"/>
      <c r="GRA542" s="173"/>
      <c r="GRB542" s="173"/>
      <c r="GRC542" s="173"/>
      <c r="GRD542" s="173"/>
      <c r="GRE542" s="173"/>
      <c r="GRF542" s="173"/>
      <c r="GRG542" s="173"/>
      <c r="GRH542" s="173"/>
      <c r="GRI542" s="173"/>
      <c r="GRJ542" s="173"/>
      <c r="GRK542" s="173"/>
      <c r="GRL542" s="173"/>
      <c r="GRM542" s="173"/>
      <c r="GRN542" s="173"/>
      <c r="GRO542" s="173"/>
      <c r="GRP542" s="173"/>
      <c r="GRQ542" s="173"/>
      <c r="GRR542" s="173"/>
      <c r="GRT542" s="173"/>
      <c r="GRU542" s="173"/>
      <c r="GRV542" s="173"/>
      <c r="GRW542" s="173"/>
      <c r="GRX542" s="173"/>
      <c r="GRY542" s="173"/>
      <c r="GRZ542" s="173"/>
      <c r="GSA542" s="173"/>
      <c r="GSB542" s="173"/>
      <c r="GSC542" s="173"/>
      <c r="GSD542" s="173"/>
      <c r="GSE542" s="173"/>
      <c r="GSF542" s="173"/>
      <c r="GSG542" s="173"/>
      <c r="GSH542" s="173"/>
      <c r="GSI542" s="173"/>
      <c r="GSJ542" s="173"/>
      <c r="GSK542" s="173"/>
      <c r="GSL542" s="173"/>
      <c r="GSN542" s="173"/>
      <c r="GSO542" s="173"/>
      <c r="GSP542" s="173"/>
      <c r="GSQ542" s="173"/>
      <c r="GSR542" s="173"/>
      <c r="GSS542" s="173"/>
      <c r="GST542" s="173"/>
      <c r="GSU542" s="173"/>
      <c r="GSV542" s="173"/>
      <c r="GSW542" s="173"/>
      <c r="GSX542" s="173"/>
      <c r="GSY542" s="173"/>
      <c r="GSZ542" s="173"/>
      <c r="GTA542" s="173"/>
      <c r="GTB542" s="173"/>
      <c r="GTC542" s="173"/>
      <c r="GTD542" s="173"/>
      <c r="GTE542" s="173"/>
      <c r="GTF542" s="173"/>
      <c r="GTH542" s="173"/>
      <c r="GTI542" s="173"/>
      <c r="GTJ542" s="173"/>
      <c r="GTK542" s="173"/>
      <c r="GTL542" s="173"/>
      <c r="GTM542" s="173"/>
      <c r="GTN542" s="173"/>
      <c r="GTO542" s="173"/>
      <c r="GTP542" s="173"/>
      <c r="GTQ542" s="173"/>
      <c r="GTR542" s="173"/>
      <c r="GTS542" s="173"/>
      <c r="GTT542" s="173"/>
      <c r="GTU542" s="173"/>
      <c r="GTV542" s="173"/>
      <c r="GTW542" s="173"/>
      <c r="GTX542" s="173"/>
      <c r="GTY542" s="173"/>
      <c r="GTZ542" s="173"/>
      <c r="GUB542" s="173"/>
      <c r="GUC542" s="173"/>
      <c r="GUD542" s="173"/>
      <c r="GUE542" s="173"/>
      <c r="GUF542" s="173"/>
      <c r="GUG542" s="173"/>
      <c r="GUH542" s="173"/>
      <c r="GUI542" s="173"/>
      <c r="GUJ542" s="173"/>
      <c r="GUK542" s="173"/>
      <c r="GUL542" s="173"/>
      <c r="GUM542" s="173"/>
      <c r="GUN542" s="173"/>
      <c r="GUO542" s="173"/>
      <c r="GUP542" s="173"/>
      <c r="GUQ542" s="173"/>
      <c r="GUR542" s="173"/>
      <c r="GUS542" s="173"/>
      <c r="GUT542" s="173"/>
      <c r="GUV542" s="173"/>
      <c r="GUW542" s="173"/>
      <c r="GUX542" s="173"/>
      <c r="GUY542" s="173"/>
      <c r="GUZ542" s="173"/>
      <c r="GVA542" s="173"/>
      <c r="GVB542" s="173"/>
      <c r="GVC542" s="173"/>
      <c r="GVD542" s="173"/>
      <c r="GVE542" s="173"/>
      <c r="GVF542" s="173"/>
      <c r="GVG542" s="173"/>
      <c r="GVH542" s="173"/>
      <c r="GVI542" s="173"/>
      <c r="GVJ542" s="173"/>
      <c r="GVK542" s="173"/>
      <c r="GVL542" s="173"/>
      <c r="GVM542" s="173"/>
      <c r="GVN542" s="173"/>
      <c r="GVP542" s="173"/>
      <c r="GVQ542" s="173"/>
      <c r="GVR542" s="173"/>
      <c r="GVS542" s="173"/>
      <c r="GVT542" s="173"/>
      <c r="GVU542" s="173"/>
      <c r="GVV542" s="173"/>
      <c r="GVW542" s="173"/>
      <c r="GVX542" s="173"/>
      <c r="GVY542" s="173"/>
      <c r="GVZ542" s="173"/>
      <c r="GWA542" s="173"/>
      <c r="GWB542" s="173"/>
      <c r="GWC542" s="173"/>
      <c r="GWD542" s="173"/>
      <c r="GWE542" s="173"/>
      <c r="GWF542" s="173"/>
      <c r="GWG542" s="173"/>
      <c r="GWH542" s="173"/>
      <c r="GWJ542" s="173"/>
      <c r="GWK542" s="173"/>
      <c r="GWL542" s="173"/>
      <c r="GWM542" s="173"/>
      <c r="GWN542" s="173"/>
      <c r="GWO542" s="173"/>
      <c r="GWP542" s="173"/>
      <c r="GWQ542" s="173"/>
      <c r="GWR542" s="173"/>
      <c r="GWS542" s="173"/>
      <c r="GWT542" s="173"/>
      <c r="GWU542" s="173"/>
      <c r="GWV542" s="173"/>
      <c r="GWW542" s="173"/>
      <c r="GWX542" s="173"/>
      <c r="GWY542" s="173"/>
      <c r="GWZ542" s="173"/>
      <c r="GXA542" s="173"/>
      <c r="GXB542" s="173"/>
      <c r="GXD542" s="173"/>
      <c r="GXE542" s="173"/>
      <c r="GXF542" s="173"/>
      <c r="GXG542" s="173"/>
      <c r="GXH542" s="173"/>
      <c r="GXI542" s="173"/>
      <c r="GXJ542" s="173"/>
      <c r="GXK542" s="173"/>
      <c r="GXL542" s="173"/>
      <c r="GXM542" s="173"/>
      <c r="GXN542" s="173"/>
      <c r="GXO542" s="173"/>
      <c r="GXP542" s="173"/>
      <c r="GXQ542" s="173"/>
      <c r="GXR542" s="173"/>
      <c r="GXS542" s="173"/>
      <c r="GXT542" s="173"/>
      <c r="GXU542" s="173"/>
      <c r="GXV542" s="173"/>
      <c r="GXX542" s="173"/>
      <c r="GXY542" s="173"/>
      <c r="GXZ542" s="173"/>
      <c r="GYA542" s="173"/>
      <c r="GYB542" s="173"/>
      <c r="GYC542" s="173"/>
      <c r="GYD542" s="173"/>
      <c r="GYE542" s="173"/>
      <c r="GYF542" s="173"/>
      <c r="GYG542" s="173"/>
      <c r="GYH542" s="173"/>
      <c r="GYI542" s="173"/>
      <c r="GYJ542" s="173"/>
      <c r="GYK542" s="173"/>
      <c r="GYL542" s="173"/>
      <c r="GYM542" s="173"/>
      <c r="GYN542" s="173"/>
      <c r="GYO542" s="173"/>
      <c r="GYP542" s="173"/>
      <c r="GYR542" s="173"/>
      <c r="GYS542" s="173"/>
      <c r="GYT542" s="173"/>
      <c r="GYU542" s="173"/>
      <c r="GYV542" s="173"/>
      <c r="GYW542" s="173"/>
      <c r="GYX542" s="173"/>
      <c r="GYY542" s="173"/>
      <c r="GYZ542" s="173"/>
      <c r="GZA542" s="173"/>
      <c r="GZB542" s="173"/>
      <c r="GZC542" s="173"/>
      <c r="GZD542" s="173"/>
      <c r="GZE542" s="173"/>
      <c r="GZF542" s="173"/>
      <c r="GZG542" s="173"/>
      <c r="GZH542" s="173"/>
      <c r="GZI542" s="173"/>
      <c r="GZJ542" s="173"/>
      <c r="GZL542" s="173"/>
      <c r="GZM542" s="173"/>
      <c r="GZN542" s="173"/>
      <c r="GZO542" s="173"/>
      <c r="GZP542" s="173"/>
      <c r="GZQ542" s="173"/>
      <c r="GZR542" s="173"/>
      <c r="GZS542" s="173"/>
      <c r="GZT542" s="173"/>
      <c r="GZU542" s="173"/>
      <c r="GZV542" s="173"/>
      <c r="GZW542" s="173"/>
      <c r="GZX542" s="173"/>
      <c r="GZY542" s="173"/>
      <c r="GZZ542" s="173"/>
      <c r="HAA542" s="173"/>
      <c r="HAB542" s="173"/>
      <c r="HAC542" s="173"/>
      <c r="HAD542" s="173"/>
      <c r="HAF542" s="173"/>
      <c r="HAG542" s="173"/>
      <c r="HAH542" s="173"/>
      <c r="HAI542" s="173"/>
      <c r="HAJ542" s="173"/>
      <c r="HAK542" s="173"/>
      <c r="HAL542" s="173"/>
      <c r="HAM542" s="173"/>
      <c r="HAN542" s="173"/>
      <c r="HAO542" s="173"/>
      <c r="HAP542" s="173"/>
      <c r="HAQ542" s="173"/>
      <c r="HAR542" s="173"/>
      <c r="HAS542" s="173"/>
      <c r="HAT542" s="173"/>
      <c r="HAU542" s="173"/>
      <c r="HAV542" s="173"/>
      <c r="HAW542" s="173"/>
      <c r="HAX542" s="173"/>
      <c r="HAZ542" s="173"/>
      <c r="HBA542" s="173"/>
      <c r="HBB542" s="173"/>
      <c r="HBC542" s="173"/>
      <c r="HBD542" s="173"/>
      <c r="HBE542" s="173"/>
      <c r="HBF542" s="173"/>
      <c r="HBG542" s="173"/>
      <c r="HBH542" s="173"/>
      <c r="HBI542" s="173"/>
      <c r="HBJ542" s="173"/>
      <c r="HBK542" s="173"/>
      <c r="HBL542" s="173"/>
      <c r="HBM542" s="173"/>
      <c r="HBN542" s="173"/>
      <c r="HBO542" s="173"/>
      <c r="HBP542" s="173"/>
      <c r="HBQ542" s="173"/>
      <c r="HBR542" s="173"/>
      <c r="HBT542" s="173"/>
      <c r="HBU542" s="173"/>
      <c r="HBV542" s="173"/>
      <c r="HBW542" s="173"/>
      <c r="HBX542" s="173"/>
      <c r="HBY542" s="173"/>
      <c r="HBZ542" s="173"/>
      <c r="HCA542" s="173"/>
      <c r="HCB542" s="173"/>
      <c r="HCC542" s="173"/>
      <c r="HCD542" s="173"/>
      <c r="HCE542" s="173"/>
      <c r="HCF542" s="173"/>
      <c r="HCG542" s="173"/>
      <c r="HCH542" s="173"/>
      <c r="HCI542" s="173"/>
      <c r="HCJ542" s="173"/>
      <c r="HCK542" s="173"/>
      <c r="HCL542" s="173"/>
      <c r="HCN542" s="173"/>
      <c r="HCO542" s="173"/>
      <c r="HCP542" s="173"/>
      <c r="HCQ542" s="173"/>
      <c r="HCR542" s="173"/>
      <c r="HCS542" s="173"/>
      <c r="HCT542" s="173"/>
      <c r="HCU542" s="173"/>
      <c r="HCV542" s="173"/>
      <c r="HCW542" s="173"/>
      <c r="HCX542" s="173"/>
      <c r="HCY542" s="173"/>
      <c r="HCZ542" s="173"/>
      <c r="HDA542" s="173"/>
      <c r="HDB542" s="173"/>
      <c r="HDC542" s="173"/>
      <c r="HDD542" s="173"/>
      <c r="HDE542" s="173"/>
      <c r="HDF542" s="173"/>
      <c r="HDH542" s="173"/>
      <c r="HDI542" s="173"/>
      <c r="HDJ542" s="173"/>
      <c r="HDK542" s="173"/>
      <c r="HDL542" s="173"/>
      <c r="HDM542" s="173"/>
      <c r="HDN542" s="173"/>
      <c r="HDO542" s="173"/>
      <c r="HDP542" s="173"/>
      <c r="HDQ542" s="173"/>
      <c r="HDR542" s="173"/>
      <c r="HDS542" s="173"/>
      <c r="HDT542" s="173"/>
      <c r="HDU542" s="173"/>
      <c r="HDV542" s="173"/>
      <c r="HDW542" s="173"/>
      <c r="HDX542" s="173"/>
      <c r="HDY542" s="173"/>
      <c r="HDZ542" s="173"/>
      <c r="HEB542" s="173"/>
      <c r="HEC542" s="173"/>
      <c r="HED542" s="173"/>
      <c r="HEE542" s="173"/>
      <c r="HEF542" s="173"/>
      <c r="HEG542" s="173"/>
      <c r="HEH542" s="173"/>
      <c r="HEI542" s="173"/>
      <c r="HEJ542" s="173"/>
      <c r="HEK542" s="173"/>
      <c r="HEL542" s="173"/>
      <c r="HEM542" s="173"/>
      <c r="HEN542" s="173"/>
      <c r="HEO542" s="173"/>
      <c r="HEP542" s="173"/>
      <c r="HEQ542" s="173"/>
      <c r="HER542" s="173"/>
      <c r="HES542" s="173"/>
      <c r="HET542" s="173"/>
      <c r="HEV542" s="173"/>
      <c r="HEW542" s="173"/>
      <c r="HEX542" s="173"/>
      <c r="HEY542" s="173"/>
      <c r="HEZ542" s="173"/>
      <c r="HFA542" s="173"/>
      <c r="HFB542" s="173"/>
      <c r="HFC542" s="173"/>
      <c r="HFD542" s="173"/>
      <c r="HFE542" s="173"/>
      <c r="HFF542" s="173"/>
      <c r="HFG542" s="173"/>
      <c r="HFH542" s="173"/>
      <c r="HFI542" s="173"/>
      <c r="HFJ542" s="173"/>
      <c r="HFK542" s="173"/>
      <c r="HFL542" s="173"/>
      <c r="HFM542" s="173"/>
      <c r="HFN542" s="173"/>
      <c r="HFP542" s="173"/>
      <c r="HFQ542" s="173"/>
      <c r="HFR542" s="173"/>
      <c r="HFS542" s="173"/>
      <c r="HFT542" s="173"/>
      <c r="HFU542" s="173"/>
      <c r="HFV542" s="173"/>
      <c r="HFW542" s="173"/>
      <c r="HFX542" s="173"/>
      <c r="HFY542" s="173"/>
      <c r="HFZ542" s="173"/>
      <c r="HGA542" s="173"/>
      <c r="HGB542" s="173"/>
      <c r="HGC542" s="173"/>
      <c r="HGD542" s="173"/>
      <c r="HGE542" s="173"/>
      <c r="HGF542" s="173"/>
      <c r="HGG542" s="173"/>
      <c r="HGH542" s="173"/>
      <c r="HGJ542" s="173"/>
      <c r="HGK542" s="173"/>
      <c r="HGL542" s="173"/>
      <c r="HGM542" s="173"/>
      <c r="HGN542" s="173"/>
      <c r="HGO542" s="173"/>
      <c r="HGP542" s="173"/>
      <c r="HGQ542" s="173"/>
      <c r="HGR542" s="173"/>
      <c r="HGS542" s="173"/>
      <c r="HGT542" s="173"/>
      <c r="HGU542" s="173"/>
      <c r="HGV542" s="173"/>
      <c r="HGW542" s="173"/>
      <c r="HGX542" s="173"/>
      <c r="HGY542" s="173"/>
      <c r="HGZ542" s="173"/>
      <c r="HHA542" s="173"/>
      <c r="HHB542" s="173"/>
      <c r="HHD542" s="173"/>
      <c r="HHE542" s="173"/>
      <c r="HHF542" s="173"/>
      <c r="HHG542" s="173"/>
      <c r="HHH542" s="173"/>
      <c r="HHI542" s="173"/>
      <c r="HHJ542" s="173"/>
      <c r="HHK542" s="173"/>
      <c r="HHL542" s="173"/>
      <c r="HHM542" s="173"/>
      <c r="HHN542" s="173"/>
      <c r="HHO542" s="173"/>
      <c r="HHP542" s="173"/>
      <c r="HHQ542" s="173"/>
      <c r="HHR542" s="173"/>
      <c r="HHS542" s="173"/>
      <c r="HHT542" s="173"/>
      <c r="HHU542" s="173"/>
      <c r="HHV542" s="173"/>
      <c r="HHX542" s="173"/>
      <c r="HHY542" s="173"/>
      <c r="HHZ542" s="173"/>
      <c r="HIA542" s="173"/>
      <c r="HIB542" s="173"/>
      <c r="HIC542" s="173"/>
      <c r="HID542" s="173"/>
      <c r="HIE542" s="173"/>
      <c r="HIF542" s="173"/>
      <c r="HIG542" s="173"/>
      <c r="HIH542" s="173"/>
      <c r="HII542" s="173"/>
      <c r="HIJ542" s="173"/>
      <c r="HIK542" s="173"/>
      <c r="HIL542" s="173"/>
      <c r="HIM542" s="173"/>
      <c r="HIN542" s="173"/>
      <c r="HIO542" s="173"/>
      <c r="HIP542" s="173"/>
      <c r="HIR542" s="173"/>
      <c r="HIS542" s="173"/>
      <c r="HIT542" s="173"/>
      <c r="HIU542" s="173"/>
      <c r="HIV542" s="173"/>
      <c r="HIW542" s="173"/>
      <c r="HIX542" s="173"/>
      <c r="HIY542" s="173"/>
      <c r="HIZ542" s="173"/>
      <c r="HJA542" s="173"/>
      <c r="HJB542" s="173"/>
      <c r="HJC542" s="173"/>
      <c r="HJD542" s="173"/>
      <c r="HJE542" s="173"/>
      <c r="HJF542" s="173"/>
      <c r="HJG542" s="173"/>
      <c r="HJH542" s="173"/>
      <c r="HJI542" s="173"/>
      <c r="HJJ542" s="173"/>
      <c r="HJL542" s="173"/>
      <c r="HJM542" s="173"/>
      <c r="HJN542" s="173"/>
      <c r="HJO542" s="173"/>
      <c r="HJP542" s="173"/>
      <c r="HJQ542" s="173"/>
      <c r="HJR542" s="173"/>
      <c r="HJS542" s="173"/>
      <c r="HJT542" s="173"/>
      <c r="HJU542" s="173"/>
      <c r="HJV542" s="173"/>
      <c r="HJW542" s="173"/>
      <c r="HJX542" s="173"/>
      <c r="HJY542" s="173"/>
      <c r="HJZ542" s="173"/>
      <c r="HKA542" s="173"/>
      <c r="HKB542" s="173"/>
      <c r="HKC542" s="173"/>
      <c r="HKD542" s="173"/>
      <c r="HKF542" s="173"/>
      <c r="HKG542" s="173"/>
      <c r="HKH542" s="173"/>
      <c r="HKI542" s="173"/>
      <c r="HKJ542" s="173"/>
      <c r="HKK542" s="173"/>
      <c r="HKL542" s="173"/>
      <c r="HKM542" s="173"/>
      <c r="HKN542" s="173"/>
      <c r="HKO542" s="173"/>
      <c r="HKP542" s="173"/>
      <c r="HKQ542" s="173"/>
      <c r="HKR542" s="173"/>
      <c r="HKS542" s="173"/>
      <c r="HKT542" s="173"/>
      <c r="HKU542" s="173"/>
      <c r="HKV542" s="173"/>
      <c r="HKW542" s="173"/>
      <c r="HKX542" s="173"/>
      <c r="HKZ542" s="173"/>
      <c r="HLA542" s="173"/>
      <c r="HLB542" s="173"/>
      <c r="HLC542" s="173"/>
      <c r="HLD542" s="173"/>
      <c r="HLE542" s="173"/>
      <c r="HLF542" s="173"/>
      <c r="HLG542" s="173"/>
      <c r="HLH542" s="173"/>
      <c r="HLI542" s="173"/>
      <c r="HLJ542" s="173"/>
      <c r="HLK542" s="173"/>
      <c r="HLL542" s="173"/>
      <c r="HLM542" s="173"/>
      <c r="HLN542" s="173"/>
      <c r="HLO542" s="173"/>
      <c r="HLP542" s="173"/>
      <c r="HLQ542" s="173"/>
      <c r="HLR542" s="173"/>
      <c r="HLT542" s="173"/>
      <c r="HLU542" s="173"/>
      <c r="HLV542" s="173"/>
      <c r="HLW542" s="173"/>
      <c r="HLX542" s="173"/>
      <c r="HLY542" s="173"/>
      <c r="HLZ542" s="173"/>
      <c r="HMA542" s="173"/>
      <c r="HMB542" s="173"/>
      <c r="HMC542" s="173"/>
      <c r="HMD542" s="173"/>
      <c r="HME542" s="173"/>
      <c r="HMF542" s="173"/>
      <c r="HMG542" s="173"/>
      <c r="HMH542" s="173"/>
      <c r="HMI542" s="173"/>
      <c r="HMJ542" s="173"/>
      <c r="HMK542" s="173"/>
      <c r="HML542" s="173"/>
      <c r="HMN542" s="173"/>
      <c r="HMO542" s="173"/>
      <c r="HMP542" s="173"/>
      <c r="HMQ542" s="173"/>
      <c r="HMR542" s="173"/>
      <c r="HMS542" s="173"/>
      <c r="HMT542" s="173"/>
      <c r="HMU542" s="173"/>
      <c r="HMV542" s="173"/>
      <c r="HMW542" s="173"/>
      <c r="HMX542" s="173"/>
      <c r="HMY542" s="173"/>
      <c r="HMZ542" s="173"/>
      <c r="HNA542" s="173"/>
      <c r="HNB542" s="173"/>
      <c r="HNC542" s="173"/>
      <c r="HND542" s="173"/>
      <c r="HNE542" s="173"/>
      <c r="HNF542" s="173"/>
      <c r="HNH542" s="173"/>
      <c r="HNI542" s="173"/>
      <c r="HNJ542" s="173"/>
      <c r="HNK542" s="173"/>
      <c r="HNL542" s="173"/>
      <c r="HNM542" s="173"/>
      <c r="HNN542" s="173"/>
      <c r="HNO542" s="173"/>
      <c r="HNP542" s="173"/>
      <c r="HNQ542" s="173"/>
      <c r="HNR542" s="173"/>
      <c r="HNS542" s="173"/>
      <c r="HNT542" s="173"/>
      <c r="HNU542" s="173"/>
      <c r="HNV542" s="173"/>
      <c r="HNW542" s="173"/>
      <c r="HNX542" s="173"/>
      <c r="HNY542" s="173"/>
      <c r="HNZ542" s="173"/>
      <c r="HOB542" s="173"/>
      <c r="HOC542" s="173"/>
      <c r="HOD542" s="173"/>
      <c r="HOE542" s="173"/>
      <c r="HOF542" s="173"/>
      <c r="HOG542" s="173"/>
      <c r="HOH542" s="173"/>
      <c r="HOI542" s="173"/>
      <c r="HOJ542" s="173"/>
      <c r="HOK542" s="173"/>
      <c r="HOL542" s="173"/>
      <c r="HOM542" s="173"/>
      <c r="HON542" s="173"/>
      <c r="HOO542" s="173"/>
      <c r="HOP542" s="173"/>
      <c r="HOQ542" s="173"/>
      <c r="HOR542" s="173"/>
      <c r="HOS542" s="173"/>
      <c r="HOT542" s="173"/>
      <c r="HOV542" s="173"/>
      <c r="HOW542" s="173"/>
      <c r="HOX542" s="173"/>
      <c r="HOY542" s="173"/>
      <c r="HOZ542" s="173"/>
      <c r="HPA542" s="173"/>
      <c r="HPB542" s="173"/>
      <c r="HPC542" s="173"/>
      <c r="HPD542" s="173"/>
      <c r="HPE542" s="173"/>
      <c r="HPF542" s="173"/>
      <c r="HPG542" s="173"/>
      <c r="HPH542" s="173"/>
      <c r="HPI542" s="173"/>
      <c r="HPJ542" s="173"/>
      <c r="HPK542" s="173"/>
      <c r="HPL542" s="173"/>
      <c r="HPM542" s="173"/>
      <c r="HPN542" s="173"/>
      <c r="HPP542" s="173"/>
      <c r="HPQ542" s="173"/>
      <c r="HPR542" s="173"/>
      <c r="HPS542" s="173"/>
      <c r="HPT542" s="173"/>
      <c r="HPU542" s="173"/>
      <c r="HPV542" s="173"/>
      <c r="HPW542" s="173"/>
      <c r="HPX542" s="173"/>
      <c r="HPY542" s="173"/>
      <c r="HPZ542" s="173"/>
      <c r="HQA542" s="173"/>
      <c r="HQB542" s="173"/>
      <c r="HQC542" s="173"/>
      <c r="HQD542" s="173"/>
      <c r="HQE542" s="173"/>
      <c r="HQF542" s="173"/>
      <c r="HQG542" s="173"/>
      <c r="HQH542" s="173"/>
      <c r="HQJ542" s="173"/>
      <c r="HQK542" s="173"/>
      <c r="HQL542" s="173"/>
      <c r="HQM542" s="173"/>
      <c r="HQN542" s="173"/>
      <c r="HQO542" s="173"/>
      <c r="HQP542" s="173"/>
      <c r="HQQ542" s="173"/>
      <c r="HQR542" s="173"/>
      <c r="HQS542" s="173"/>
      <c r="HQT542" s="173"/>
      <c r="HQU542" s="173"/>
      <c r="HQV542" s="173"/>
      <c r="HQW542" s="173"/>
      <c r="HQX542" s="173"/>
      <c r="HQY542" s="173"/>
      <c r="HQZ542" s="173"/>
      <c r="HRA542" s="173"/>
      <c r="HRB542" s="173"/>
      <c r="HRD542" s="173"/>
      <c r="HRE542" s="173"/>
      <c r="HRF542" s="173"/>
      <c r="HRG542" s="173"/>
      <c r="HRH542" s="173"/>
      <c r="HRI542" s="173"/>
      <c r="HRJ542" s="173"/>
      <c r="HRK542" s="173"/>
      <c r="HRL542" s="173"/>
      <c r="HRM542" s="173"/>
      <c r="HRN542" s="173"/>
      <c r="HRO542" s="173"/>
      <c r="HRP542" s="173"/>
      <c r="HRQ542" s="173"/>
      <c r="HRR542" s="173"/>
      <c r="HRS542" s="173"/>
      <c r="HRT542" s="173"/>
      <c r="HRU542" s="173"/>
      <c r="HRV542" s="173"/>
      <c r="HRX542" s="173"/>
      <c r="HRY542" s="173"/>
      <c r="HRZ542" s="173"/>
      <c r="HSA542" s="173"/>
      <c r="HSB542" s="173"/>
      <c r="HSC542" s="173"/>
      <c r="HSD542" s="173"/>
      <c r="HSE542" s="173"/>
      <c r="HSF542" s="173"/>
      <c r="HSG542" s="173"/>
      <c r="HSH542" s="173"/>
      <c r="HSI542" s="173"/>
      <c r="HSJ542" s="173"/>
      <c r="HSK542" s="173"/>
      <c r="HSL542" s="173"/>
      <c r="HSM542" s="173"/>
      <c r="HSN542" s="173"/>
      <c r="HSO542" s="173"/>
      <c r="HSP542" s="173"/>
      <c r="HSR542" s="173"/>
      <c r="HSS542" s="173"/>
      <c r="HST542" s="173"/>
      <c r="HSU542" s="173"/>
      <c r="HSV542" s="173"/>
      <c r="HSW542" s="173"/>
      <c r="HSX542" s="173"/>
      <c r="HSY542" s="173"/>
      <c r="HSZ542" s="173"/>
      <c r="HTA542" s="173"/>
      <c r="HTB542" s="173"/>
      <c r="HTC542" s="173"/>
      <c r="HTD542" s="173"/>
      <c r="HTE542" s="173"/>
      <c r="HTF542" s="173"/>
      <c r="HTG542" s="173"/>
      <c r="HTH542" s="173"/>
      <c r="HTI542" s="173"/>
      <c r="HTJ542" s="173"/>
      <c r="HTL542" s="173"/>
      <c r="HTM542" s="173"/>
      <c r="HTN542" s="173"/>
      <c r="HTO542" s="173"/>
      <c r="HTP542" s="173"/>
      <c r="HTQ542" s="173"/>
      <c r="HTR542" s="173"/>
      <c r="HTS542" s="173"/>
      <c r="HTT542" s="173"/>
      <c r="HTU542" s="173"/>
      <c r="HTV542" s="173"/>
      <c r="HTW542" s="173"/>
      <c r="HTX542" s="173"/>
      <c r="HTY542" s="173"/>
      <c r="HTZ542" s="173"/>
      <c r="HUA542" s="173"/>
      <c r="HUB542" s="173"/>
      <c r="HUC542" s="173"/>
      <c r="HUD542" s="173"/>
      <c r="HUF542" s="173"/>
      <c r="HUG542" s="173"/>
      <c r="HUH542" s="173"/>
      <c r="HUI542" s="173"/>
      <c r="HUJ542" s="173"/>
      <c r="HUK542" s="173"/>
      <c r="HUL542" s="173"/>
      <c r="HUM542" s="173"/>
      <c r="HUN542" s="173"/>
      <c r="HUO542" s="173"/>
      <c r="HUP542" s="173"/>
      <c r="HUQ542" s="173"/>
      <c r="HUR542" s="173"/>
      <c r="HUS542" s="173"/>
      <c r="HUT542" s="173"/>
      <c r="HUU542" s="173"/>
      <c r="HUV542" s="173"/>
      <c r="HUW542" s="173"/>
      <c r="HUX542" s="173"/>
      <c r="HUZ542" s="173"/>
      <c r="HVA542" s="173"/>
      <c r="HVB542" s="173"/>
      <c r="HVC542" s="173"/>
      <c r="HVD542" s="173"/>
      <c r="HVE542" s="173"/>
      <c r="HVF542" s="173"/>
      <c r="HVG542" s="173"/>
      <c r="HVH542" s="173"/>
      <c r="HVI542" s="173"/>
      <c r="HVJ542" s="173"/>
      <c r="HVK542" s="173"/>
      <c r="HVL542" s="173"/>
      <c r="HVM542" s="173"/>
      <c r="HVN542" s="173"/>
      <c r="HVO542" s="173"/>
      <c r="HVP542" s="173"/>
      <c r="HVQ542" s="173"/>
      <c r="HVR542" s="173"/>
      <c r="HVT542" s="173"/>
      <c r="HVU542" s="173"/>
      <c r="HVV542" s="173"/>
      <c r="HVW542" s="173"/>
      <c r="HVX542" s="173"/>
      <c r="HVY542" s="173"/>
      <c r="HVZ542" s="173"/>
      <c r="HWA542" s="173"/>
      <c r="HWB542" s="173"/>
      <c r="HWC542" s="173"/>
      <c r="HWD542" s="173"/>
      <c r="HWE542" s="173"/>
      <c r="HWF542" s="173"/>
      <c r="HWG542" s="173"/>
      <c r="HWH542" s="173"/>
      <c r="HWI542" s="173"/>
      <c r="HWJ542" s="173"/>
      <c r="HWK542" s="173"/>
      <c r="HWL542" s="173"/>
      <c r="HWN542" s="173"/>
      <c r="HWO542" s="173"/>
      <c r="HWP542" s="173"/>
      <c r="HWQ542" s="173"/>
      <c r="HWR542" s="173"/>
      <c r="HWS542" s="173"/>
      <c r="HWT542" s="173"/>
      <c r="HWU542" s="173"/>
      <c r="HWV542" s="173"/>
      <c r="HWW542" s="173"/>
      <c r="HWX542" s="173"/>
      <c r="HWY542" s="173"/>
      <c r="HWZ542" s="173"/>
      <c r="HXA542" s="173"/>
      <c r="HXB542" s="173"/>
      <c r="HXC542" s="173"/>
      <c r="HXD542" s="173"/>
      <c r="HXE542" s="173"/>
      <c r="HXF542" s="173"/>
      <c r="HXH542" s="173"/>
      <c r="HXI542" s="173"/>
      <c r="HXJ542" s="173"/>
      <c r="HXK542" s="173"/>
      <c r="HXL542" s="173"/>
      <c r="HXM542" s="173"/>
      <c r="HXN542" s="173"/>
      <c r="HXO542" s="173"/>
      <c r="HXP542" s="173"/>
      <c r="HXQ542" s="173"/>
      <c r="HXR542" s="173"/>
      <c r="HXS542" s="173"/>
      <c r="HXT542" s="173"/>
      <c r="HXU542" s="173"/>
      <c r="HXV542" s="173"/>
      <c r="HXW542" s="173"/>
      <c r="HXX542" s="173"/>
      <c r="HXY542" s="173"/>
      <c r="HXZ542" s="173"/>
      <c r="HYB542" s="173"/>
      <c r="HYC542" s="173"/>
      <c r="HYD542" s="173"/>
      <c r="HYE542" s="173"/>
      <c r="HYF542" s="173"/>
      <c r="HYG542" s="173"/>
      <c r="HYH542" s="173"/>
      <c r="HYI542" s="173"/>
      <c r="HYJ542" s="173"/>
      <c r="HYK542" s="173"/>
      <c r="HYL542" s="173"/>
      <c r="HYM542" s="173"/>
      <c r="HYN542" s="173"/>
      <c r="HYO542" s="173"/>
      <c r="HYP542" s="173"/>
      <c r="HYQ542" s="173"/>
      <c r="HYR542" s="173"/>
      <c r="HYS542" s="173"/>
      <c r="HYT542" s="173"/>
      <c r="HYV542" s="173"/>
      <c r="HYW542" s="173"/>
      <c r="HYX542" s="173"/>
      <c r="HYY542" s="173"/>
      <c r="HYZ542" s="173"/>
      <c r="HZA542" s="173"/>
      <c r="HZB542" s="173"/>
      <c r="HZC542" s="173"/>
      <c r="HZD542" s="173"/>
      <c r="HZE542" s="173"/>
      <c r="HZF542" s="173"/>
      <c r="HZG542" s="173"/>
      <c r="HZH542" s="173"/>
      <c r="HZI542" s="173"/>
      <c r="HZJ542" s="173"/>
      <c r="HZK542" s="173"/>
      <c r="HZL542" s="173"/>
      <c r="HZM542" s="173"/>
      <c r="HZN542" s="173"/>
      <c r="HZP542" s="173"/>
      <c r="HZQ542" s="173"/>
      <c r="HZR542" s="173"/>
      <c r="HZS542" s="173"/>
      <c r="HZT542" s="173"/>
      <c r="HZU542" s="173"/>
      <c r="HZV542" s="173"/>
      <c r="HZW542" s="173"/>
      <c r="HZX542" s="173"/>
      <c r="HZY542" s="173"/>
      <c r="HZZ542" s="173"/>
      <c r="IAA542" s="173"/>
      <c r="IAB542" s="173"/>
      <c r="IAC542" s="173"/>
      <c r="IAD542" s="173"/>
      <c r="IAE542" s="173"/>
      <c r="IAF542" s="173"/>
      <c r="IAG542" s="173"/>
      <c r="IAH542" s="173"/>
      <c r="IAJ542" s="173"/>
      <c r="IAK542" s="173"/>
      <c r="IAL542" s="173"/>
      <c r="IAM542" s="173"/>
      <c r="IAN542" s="173"/>
      <c r="IAO542" s="173"/>
      <c r="IAP542" s="173"/>
      <c r="IAQ542" s="173"/>
      <c r="IAR542" s="173"/>
      <c r="IAS542" s="173"/>
      <c r="IAT542" s="173"/>
      <c r="IAU542" s="173"/>
      <c r="IAV542" s="173"/>
      <c r="IAW542" s="173"/>
      <c r="IAX542" s="173"/>
      <c r="IAY542" s="173"/>
      <c r="IAZ542" s="173"/>
      <c r="IBA542" s="173"/>
      <c r="IBB542" s="173"/>
      <c r="IBD542" s="173"/>
      <c r="IBE542" s="173"/>
      <c r="IBF542" s="173"/>
      <c r="IBG542" s="173"/>
      <c r="IBH542" s="173"/>
      <c r="IBI542" s="173"/>
      <c r="IBJ542" s="173"/>
      <c r="IBK542" s="173"/>
      <c r="IBL542" s="173"/>
      <c r="IBM542" s="173"/>
      <c r="IBN542" s="173"/>
      <c r="IBO542" s="173"/>
      <c r="IBP542" s="173"/>
      <c r="IBQ542" s="173"/>
      <c r="IBR542" s="173"/>
      <c r="IBS542" s="173"/>
      <c r="IBT542" s="173"/>
      <c r="IBU542" s="173"/>
      <c r="IBV542" s="173"/>
      <c r="IBX542" s="173"/>
      <c r="IBY542" s="173"/>
      <c r="IBZ542" s="173"/>
      <c r="ICA542" s="173"/>
      <c r="ICB542" s="173"/>
      <c r="ICC542" s="173"/>
      <c r="ICD542" s="173"/>
      <c r="ICE542" s="173"/>
      <c r="ICF542" s="173"/>
      <c r="ICG542" s="173"/>
      <c r="ICH542" s="173"/>
      <c r="ICI542" s="173"/>
      <c r="ICJ542" s="173"/>
      <c r="ICK542" s="173"/>
      <c r="ICL542" s="173"/>
      <c r="ICM542" s="173"/>
      <c r="ICN542" s="173"/>
      <c r="ICO542" s="173"/>
      <c r="ICP542" s="173"/>
      <c r="ICR542" s="173"/>
      <c r="ICS542" s="173"/>
      <c r="ICT542" s="173"/>
      <c r="ICU542" s="173"/>
      <c r="ICV542" s="173"/>
      <c r="ICW542" s="173"/>
      <c r="ICX542" s="173"/>
      <c r="ICY542" s="173"/>
      <c r="ICZ542" s="173"/>
      <c r="IDA542" s="173"/>
      <c r="IDB542" s="173"/>
      <c r="IDC542" s="173"/>
      <c r="IDD542" s="173"/>
      <c r="IDE542" s="173"/>
      <c r="IDF542" s="173"/>
      <c r="IDG542" s="173"/>
      <c r="IDH542" s="173"/>
      <c r="IDI542" s="173"/>
      <c r="IDJ542" s="173"/>
      <c r="IDL542" s="173"/>
      <c r="IDM542" s="173"/>
      <c r="IDN542" s="173"/>
      <c r="IDO542" s="173"/>
      <c r="IDP542" s="173"/>
      <c r="IDQ542" s="173"/>
      <c r="IDR542" s="173"/>
      <c r="IDS542" s="173"/>
      <c r="IDT542" s="173"/>
      <c r="IDU542" s="173"/>
      <c r="IDV542" s="173"/>
      <c r="IDW542" s="173"/>
      <c r="IDX542" s="173"/>
      <c r="IDY542" s="173"/>
      <c r="IDZ542" s="173"/>
      <c r="IEA542" s="173"/>
      <c r="IEB542" s="173"/>
      <c r="IEC542" s="173"/>
      <c r="IED542" s="173"/>
      <c r="IEF542" s="173"/>
      <c r="IEG542" s="173"/>
      <c r="IEH542" s="173"/>
      <c r="IEI542" s="173"/>
      <c r="IEJ542" s="173"/>
      <c r="IEK542" s="173"/>
      <c r="IEL542" s="173"/>
      <c r="IEM542" s="173"/>
      <c r="IEN542" s="173"/>
      <c r="IEO542" s="173"/>
      <c r="IEP542" s="173"/>
      <c r="IEQ542" s="173"/>
      <c r="IER542" s="173"/>
      <c r="IES542" s="173"/>
      <c r="IET542" s="173"/>
      <c r="IEU542" s="173"/>
      <c r="IEV542" s="173"/>
      <c r="IEW542" s="173"/>
      <c r="IEX542" s="173"/>
      <c r="IEZ542" s="173"/>
      <c r="IFA542" s="173"/>
      <c r="IFB542" s="173"/>
      <c r="IFC542" s="173"/>
      <c r="IFD542" s="173"/>
      <c r="IFE542" s="173"/>
      <c r="IFF542" s="173"/>
      <c r="IFG542" s="173"/>
      <c r="IFH542" s="173"/>
      <c r="IFI542" s="173"/>
      <c r="IFJ542" s="173"/>
      <c r="IFK542" s="173"/>
      <c r="IFL542" s="173"/>
      <c r="IFM542" s="173"/>
      <c r="IFN542" s="173"/>
      <c r="IFO542" s="173"/>
      <c r="IFP542" s="173"/>
      <c r="IFQ542" s="173"/>
      <c r="IFR542" s="173"/>
      <c r="IFT542" s="173"/>
      <c r="IFU542" s="173"/>
      <c r="IFV542" s="173"/>
      <c r="IFW542" s="173"/>
      <c r="IFX542" s="173"/>
      <c r="IFY542" s="173"/>
      <c r="IFZ542" s="173"/>
      <c r="IGA542" s="173"/>
      <c r="IGB542" s="173"/>
      <c r="IGC542" s="173"/>
      <c r="IGD542" s="173"/>
      <c r="IGE542" s="173"/>
      <c r="IGF542" s="173"/>
      <c r="IGG542" s="173"/>
      <c r="IGH542" s="173"/>
      <c r="IGI542" s="173"/>
      <c r="IGJ542" s="173"/>
      <c r="IGK542" s="173"/>
      <c r="IGL542" s="173"/>
      <c r="IGN542" s="173"/>
      <c r="IGO542" s="173"/>
      <c r="IGP542" s="173"/>
      <c r="IGQ542" s="173"/>
      <c r="IGR542" s="173"/>
      <c r="IGS542" s="173"/>
      <c r="IGT542" s="173"/>
      <c r="IGU542" s="173"/>
      <c r="IGV542" s="173"/>
      <c r="IGW542" s="173"/>
      <c r="IGX542" s="173"/>
      <c r="IGY542" s="173"/>
      <c r="IGZ542" s="173"/>
      <c r="IHA542" s="173"/>
      <c r="IHB542" s="173"/>
      <c r="IHC542" s="173"/>
      <c r="IHD542" s="173"/>
      <c r="IHE542" s="173"/>
      <c r="IHF542" s="173"/>
      <c r="IHH542" s="173"/>
      <c r="IHI542" s="173"/>
      <c r="IHJ542" s="173"/>
      <c r="IHK542" s="173"/>
      <c r="IHL542" s="173"/>
      <c r="IHM542" s="173"/>
      <c r="IHN542" s="173"/>
      <c r="IHO542" s="173"/>
      <c r="IHP542" s="173"/>
      <c r="IHQ542" s="173"/>
      <c r="IHR542" s="173"/>
      <c r="IHS542" s="173"/>
      <c r="IHT542" s="173"/>
      <c r="IHU542" s="173"/>
      <c r="IHV542" s="173"/>
      <c r="IHW542" s="173"/>
      <c r="IHX542" s="173"/>
      <c r="IHY542" s="173"/>
      <c r="IHZ542" s="173"/>
      <c r="IIB542" s="173"/>
      <c r="IIC542" s="173"/>
      <c r="IID542" s="173"/>
      <c r="IIE542" s="173"/>
      <c r="IIF542" s="173"/>
      <c r="IIG542" s="173"/>
      <c r="IIH542" s="173"/>
      <c r="III542" s="173"/>
      <c r="IIJ542" s="173"/>
      <c r="IIK542" s="173"/>
      <c r="IIL542" s="173"/>
      <c r="IIM542" s="173"/>
      <c r="IIN542" s="173"/>
      <c r="IIO542" s="173"/>
      <c r="IIP542" s="173"/>
      <c r="IIQ542" s="173"/>
      <c r="IIR542" s="173"/>
      <c r="IIS542" s="173"/>
      <c r="IIT542" s="173"/>
      <c r="IIV542" s="173"/>
      <c r="IIW542" s="173"/>
      <c r="IIX542" s="173"/>
      <c r="IIY542" s="173"/>
      <c r="IIZ542" s="173"/>
      <c r="IJA542" s="173"/>
      <c r="IJB542" s="173"/>
      <c r="IJC542" s="173"/>
      <c r="IJD542" s="173"/>
      <c r="IJE542" s="173"/>
      <c r="IJF542" s="173"/>
      <c r="IJG542" s="173"/>
      <c r="IJH542" s="173"/>
      <c r="IJI542" s="173"/>
      <c r="IJJ542" s="173"/>
      <c r="IJK542" s="173"/>
      <c r="IJL542" s="173"/>
      <c r="IJM542" s="173"/>
      <c r="IJN542" s="173"/>
      <c r="IJP542" s="173"/>
      <c r="IJQ542" s="173"/>
      <c r="IJR542" s="173"/>
      <c r="IJS542" s="173"/>
      <c r="IJT542" s="173"/>
      <c r="IJU542" s="173"/>
      <c r="IJV542" s="173"/>
      <c r="IJW542" s="173"/>
      <c r="IJX542" s="173"/>
      <c r="IJY542" s="173"/>
      <c r="IJZ542" s="173"/>
      <c r="IKA542" s="173"/>
      <c r="IKB542" s="173"/>
      <c r="IKC542" s="173"/>
      <c r="IKD542" s="173"/>
      <c r="IKE542" s="173"/>
      <c r="IKF542" s="173"/>
      <c r="IKG542" s="173"/>
      <c r="IKH542" s="173"/>
      <c r="IKJ542" s="173"/>
      <c r="IKK542" s="173"/>
      <c r="IKL542" s="173"/>
      <c r="IKM542" s="173"/>
      <c r="IKN542" s="173"/>
      <c r="IKO542" s="173"/>
      <c r="IKP542" s="173"/>
      <c r="IKQ542" s="173"/>
      <c r="IKR542" s="173"/>
      <c r="IKS542" s="173"/>
      <c r="IKT542" s="173"/>
      <c r="IKU542" s="173"/>
      <c r="IKV542" s="173"/>
      <c r="IKW542" s="173"/>
      <c r="IKX542" s="173"/>
      <c r="IKY542" s="173"/>
      <c r="IKZ542" s="173"/>
      <c r="ILA542" s="173"/>
      <c r="ILB542" s="173"/>
      <c r="ILD542" s="173"/>
      <c r="ILE542" s="173"/>
      <c r="ILF542" s="173"/>
      <c r="ILG542" s="173"/>
      <c r="ILH542" s="173"/>
      <c r="ILI542" s="173"/>
      <c r="ILJ542" s="173"/>
      <c r="ILK542" s="173"/>
      <c r="ILL542" s="173"/>
      <c r="ILM542" s="173"/>
      <c r="ILN542" s="173"/>
      <c r="ILO542" s="173"/>
      <c r="ILP542" s="173"/>
      <c r="ILQ542" s="173"/>
      <c r="ILR542" s="173"/>
      <c r="ILS542" s="173"/>
      <c r="ILT542" s="173"/>
      <c r="ILU542" s="173"/>
      <c r="ILV542" s="173"/>
      <c r="ILX542" s="173"/>
      <c r="ILY542" s="173"/>
      <c r="ILZ542" s="173"/>
      <c r="IMA542" s="173"/>
      <c r="IMB542" s="173"/>
      <c r="IMC542" s="173"/>
      <c r="IMD542" s="173"/>
      <c r="IME542" s="173"/>
      <c r="IMF542" s="173"/>
      <c r="IMG542" s="173"/>
      <c r="IMH542" s="173"/>
      <c r="IMI542" s="173"/>
      <c r="IMJ542" s="173"/>
      <c r="IMK542" s="173"/>
      <c r="IML542" s="173"/>
      <c r="IMM542" s="173"/>
      <c r="IMN542" s="173"/>
      <c r="IMO542" s="173"/>
      <c r="IMP542" s="173"/>
      <c r="IMR542" s="173"/>
      <c r="IMS542" s="173"/>
      <c r="IMT542" s="173"/>
      <c r="IMU542" s="173"/>
      <c r="IMV542" s="173"/>
      <c r="IMW542" s="173"/>
      <c r="IMX542" s="173"/>
      <c r="IMY542" s="173"/>
      <c r="IMZ542" s="173"/>
      <c r="INA542" s="173"/>
      <c r="INB542" s="173"/>
      <c r="INC542" s="173"/>
      <c r="IND542" s="173"/>
      <c r="INE542" s="173"/>
      <c r="INF542" s="173"/>
      <c r="ING542" s="173"/>
      <c r="INH542" s="173"/>
      <c r="INI542" s="173"/>
      <c r="INJ542" s="173"/>
      <c r="INL542" s="173"/>
      <c r="INM542" s="173"/>
      <c r="INN542" s="173"/>
      <c r="INO542" s="173"/>
      <c r="INP542" s="173"/>
      <c r="INQ542" s="173"/>
      <c r="INR542" s="173"/>
      <c r="INS542" s="173"/>
      <c r="INT542" s="173"/>
      <c r="INU542" s="173"/>
      <c r="INV542" s="173"/>
      <c r="INW542" s="173"/>
      <c r="INX542" s="173"/>
      <c r="INY542" s="173"/>
      <c r="INZ542" s="173"/>
      <c r="IOA542" s="173"/>
      <c r="IOB542" s="173"/>
      <c r="IOC542" s="173"/>
      <c r="IOD542" s="173"/>
      <c r="IOF542" s="173"/>
      <c r="IOG542" s="173"/>
      <c r="IOH542" s="173"/>
      <c r="IOI542" s="173"/>
      <c r="IOJ542" s="173"/>
      <c r="IOK542" s="173"/>
      <c r="IOL542" s="173"/>
      <c r="IOM542" s="173"/>
      <c r="ION542" s="173"/>
      <c r="IOO542" s="173"/>
      <c r="IOP542" s="173"/>
      <c r="IOQ542" s="173"/>
      <c r="IOR542" s="173"/>
      <c r="IOS542" s="173"/>
      <c r="IOT542" s="173"/>
      <c r="IOU542" s="173"/>
      <c r="IOV542" s="173"/>
      <c r="IOW542" s="173"/>
      <c r="IOX542" s="173"/>
      <c r="IOZ542" s="173"/>
      <c r="IPA542" s="173"/>
      <c r="IPB542" s="173"/>
      <c r="IPC542" s="173"/>
      <c r="IPD542" s="173"/>
      <c r="IPE542" s="173"/>
      <c r="IPF542" s="173"/>
      <c r="IPG542" s="173"/>
      <c r="IPH542" s="173"/>
      <c r="IPI542" s="173"/>
      <c r="IPJ542" s="173"/>
      <c r="IPK542" s="173"/>
      <c r="IPL542" s="173"/>
      <c r="IPM542" s="173"/>
      <c r="IPN542" s="173"/>
      <c r="IPO542" s="173"/>
      <c r="IPP542" s="173"/>
      <c r="IPQ542" s="173"/>
      <c r="IPR542" s="173"/>
      <c r="IPT542" s="173"/>
      <c r="IPU542" s="173"/>
      <c r="IPV542" s="173"/>
      <c r="IPW542" s="173"/>
      <c r="IPX542" s="173"/>
      <c r="IPY542" s="173"/>
      <c r="IPZ542" s="173"/>
      <c r="IQA542" s="173"/>
      <c r="IQB542" s="173"/>
      <c r="IQC542" s="173"/>
      <c r="IQD542" s="173"/>
      <c r="IQE542" s="173"/>
      <c r="IQF542" s="173"/>
      <c r="IQG542" s="173"/>
      <c r="IQH542" s="173"/>
      <c r="IQI542" s="173"/>
      <c r="IQJ542" s="173"/>
      <c r="IQK542" s="173"/>
      <c r="IQL542" s="173"/>
      <c r="IQN542" s="173"/>
      <c r="IQO542" s="173"/>
      <c r="IQP542" s="173"/>
      <c r="IQQ542" s="173"/>
      <c r="IQR542" s="173"/>
      <c r="IQS542" s="173"/>
      <c r="IQT542" s="173"/>
      <c r="IQU542" s="173"/>
      <c r="IQV542" s="173"/>
      <c r="IQW542" s="173"/>
      <c r="IQX542" s="173"/>
      <c r="IQY542" s="173"/>
      <c r="IQZ542" s="173"/>
      <c r="IRA542" s="173"/>
      <c r="IRB542" s="173"/>
      <c r="IRC542" s="173"/>
      <c r="IRD542" s="173"/>
      <c r="IRE542" s="173"/>
      <c r="IRF542" s="173"/>
      <c r="IRH542" s="173"/>
      <c r="IRI542" s="173"/>
      <c r="IRJ542" s="173"/>
      <c r="IRK542" s="173"/>
      <c r="IRL542" s="173"/>
      <c r="IRM542" s="173"/>
      <c r="IRN542" s="173"/>
      <c r="IRO542" s="173"/>
      <c r="IRP542" s="173"/>
      <c r="IRQ542" s="173"/>
      <c r="IRR542" s="173"/>
      <c r="IRS542" s="173"/>
      <c r="IRT542" s="173"/>
      <c r="IRU542" s="173"/>
      <c r="IRV542" s="173"/>
      <c r="IRW542" s="173"/>
      <c r="IRX542" s="173"/>
      <c r="IRY542" s="173"/>
      <c r="IRZ542" s="173"/>
      <c r="ISB542" s="173"/>
      <c r="ISC542" s="173"/>
      <c r="ISD542" s="173"/>
      <c r="ISE542" s="173"/>
      <c r="ISF542" s="173"/>
      <c r="ISG542" s="173"/>
      <c r="ISH542" s="173"/>
      <c r="ISI542" s="173"/>
      <c r="ISJ542" s="173"/>
      <c r="ISK542" s="173"/>
      <c r="ISL542" s="173"/>
      <c r="ISM542" s="173"/>
      <c r="ISN542" s="173"/>
      <c r="ISO542" s="173"/>
      <c r="ISP542" s="173"/>
      <c r="ISQ542" s="173"/>
      <c r="ISR542" s="173"/>
      <c r="ISS542" s="173"/>
      <c r="IST542" s="173"/>
      <c r="ISV542" s="173"/>
      <c r="ISW542" s="173"/>
      <c r="ISX542" s="173"/>
      <c r="ISY542" s="173"/>
      <c r="ISZ542" s="173"/>
      <c r="ITA542" s="173"/>
      <c r="ITB542" s="173"/>
      <c r="ITC542" s="173"/>
      <c r="ITD542" s="173"/>
      <c r="ITE542" s="173"/>
      <c r="ITF542" s="173"/>
      <c r="ITG542" s="173"/>
      <c r="ITH542" s="173"/>
      <c r="ITI542" s="173"/>
      <c r="ITJ542" s="173"/>
      <c r="ITK542" s="173"/>
      <c r="ITL542" s="173"/>
      <c r="ITM542" s="173"/>
      <c r="ITN542" s="173"/>
      <c r="ITP542" s="173"/>
      <c r="ITQ542" s="173"/>
      <c r="ITR542" s="173"/>
      <c r="ITS542" s="173"/>
      <c r="ITT542" s="173"/>
      <c r="ITU542" s="173"/>
      <c r="ITV542" s="173"/>
      <c r="ITW542" s="173"/>
      <c r="ITX542" s="173"/>
      <c r="ITY542" s="173"/>
      <c r="ITZ542" s="173"/>
      <c r="IUA542" s="173"/>
      <c r="IUB542" s="173"/>
      <c r="IUC542" s="173"/>
      <c r="IUD542" s="173"/>
      <c r="IUE542" s="173"/>
      <c r="IUF542" s="173"/>
      <c r="IUG542" s="173"/>
      <c r="IUH542" s="173"/>
      <c r="IUJ542" s="173"/>
      <c r="IUK542" s="173"/>
      <c r="IUL542" s="173"/>
      <c r="IUM542" s="173"/>
      <c r="IUN542" s="173"/>
      <c r="IUO542" s="173"/>
      <c r="IUP542" s="173"/>
      <c r="IUQ542" s="173"/>
      <c r="IUR542" s="173"/>
      <c r="IUS542" s="173"/>
      <c r="IUT542" s="173"/>
      <c r="IUU542" s="173"/>
      <c r="IUV542" s="173"/>
      <c r="IUW542" s="173"/>
      <c r="IUX542" s="173"/>
      <c r="IUY542" s="173"/>
      <c r="IUZ542" s="173"/>
      <c r="IVA542" s="173"/>
      <c r="IVB542" s="173"/>
      <c r="IVD542" s="173"/>
      <c r="IVE542" s="173"/>
      <c r="IVF542" s="173"/>
      <c r="IVG542" s="173"/>
      <c r="IVH542" s="173"/>
      <c r="IVI542" s="173"/>
      <c r="IVJ542" s="173"/>
      <c r="IVK542" s="173"/>
      <c r="IVL542" s="173"/>
      <c r="IVM542" s="173"/>
      <c r="IVN542" s="173"/>
      <c r="IVO542" s="173"/>
      <c r="IVP542" s="173"/>
      <c r="IVQ542" s="173"/>
      <c r="IVR542" s="173"/>
      <c r="IVS542" s="173"/>
      <c r="IVT542" s="173"/>
      <c r="IVU542" s="173"/>
      <c r="IVV542" s="173"/>
      <c r="IVX542" s="173"/>
      <c r="IVY542" s="173"/>
      <c r="IVZ542" s="173"/>
      <c r="IWA542" s="173"/>
      <c r="IWB542" s="173"/>
      <c r="IWC542" s="173"/>
      <c r="IWD542" s="173"/>
      <c r="IWE542" s="173"/>
      <c r="IWF542" s="173"/>
      <c r="IWG542" s="173"/>
      <c r="IWH542" s="173"/>
      <c r="IWI542" s="173"/>
      <c r="IWJ542" s="173"/>
      <c r="IWK542" s="173"/>
      <c r="IWL542" s="173"/>
      <c r="IWM542" s="173"/>
      <c r="IWN542" s="173"/>
      <c r="IWO542" s="173"/>
      <c r="IWP542" s="173"/>
      <c r="IWR542" s="173"/>
      <c r="IWS542" s="173"/>
      <c r="IWT542" s="173"/>
      <c r="IWU542" s="173"/>
      <c r="IWV542" s="173"/>
      <c r="IWW542" s="173"/>
      <c r="IWX542" s="173"/>
      <c r="IWY542" s="173"/>
      <c r="IWZ542" s="173"/>
      <c r="IXA542" s="173"/>
      <c r="IXB542" s="173"/>
      <c r="IXC542" s="173"/>
      <c r="IXD542" s="173"/>
      <c r="IXE542" s="173"/>
      <c r="IXF542" s="173"/>
      <c r="IXG542" s="173"/>
      <c r="IXH542" s="173"/>
      <c r="IXI542" s="173"/>
      <c r="IXJ542" s="173"/>
      <c r="IXL542" s="173"/>
      <c r="IXM542" s="173"/>
      <c r="IXN542" s="173"/>
      <c r="IXO542" s="173"/>
      <c r="IXP542" s="173"/>
      <c r="IXQ542" s="173"/>
      <c r="IXR542" s="173"/>
      <c r="IXS542" s="173"/>
      <c r="IXT542" s="173"/>
      <c r="IXU542" s="173"/>
      <c r="IXV542" s="173"/>
      <c r="IXW542" s="173"/>
      <c r="IXX542" s="173"/>
      <c r="IXY542" s="173"/>
      <c r="IXZ542" s="173"/>
      <c r="IYA542" s="173"/>
      <c r="IYB542" s="173"/>
      <c r="IYC542" s="173"/>
      <c r="IYD542" s="173"/>
      <c r="IYF542" s="173"/>
      <c r="IYG542" s="173"/>
      <c r="IYH542" s="173"/>
      <c r="IYI542" s="173"/>
      <c r="IYJ542" s="173"/>
      <c r="IYK542" s="173"/>
      <c r="IYL542" s="173"/>
      <c r="IYM542" s="173"/>
      <c r="IYN542" s="173"/>
      <c r="IYO542" s="173"/>
      <c r="IYP542" s="173"/>
      <c r="IYQ542" s="173"/>
      <c r="IYR542" s="173"/>
      <c r="IYS542" s="173"/>
      <c r="IYT542" s="173"/>
      <c r="IYU542" s="173"/>
      <c r="IYV542" s="173"/>
      <c r="IYW542" s="173"/>
      <c r="IYX542" s="173"/>
      <c r="IYZ542" s="173"/>
      <c r="IZA542" s="173"/>
      <c r="IZB542" s="173"/>
      <c r="IZC542" s="173"/>
      <c r="IZD542" s="173"/>
      <c r="IZE542" s="173"/>
      <c r="IZF542" s="173"/>
      <c r="IZG542" s="173"/>
      <c r="IZH542" s="173"/>
      <c r="IZI542" s="173"/>
      <c r="IZJ542" s="173"/>
      <c r="IZK542" s="173"/>
      <c r="IZL542" s="173"/>
      <c r="IZM542" s="173"/>
      <c r="IZN542" s="173"/>
      <c r="IZO542" s="173"/>
      <c r="IZP542" s="173"/>
      <c r="IZQ542" s="173"/>
      <c r="IZR542" s="173"/>
      <c r="IZT542" s="173"/>
      <c r="IZU542" s="173"/>
      <c r="IZV542" s="173"/>
      <c r="IZW542" s="173"/>
      <c r="IZX542" s="173"/>
      <c r="IZY542" s="173"/>
      <c r="IZZ542" s="173"/>
      <c r="JAA542" s="173"/>
      <c r="JAB542" s="173"/>
      <c r="JAC542" s="173"/>
      <c r="JAD542" s="173"/>
      <c r="JAE542" s="173"/>
      <c r="JAF542" s="173"/>
      <c r="JAG542" s="173"/>
      <c r="JAH542" s="173"/>
      <c r="JAI542" s="173"/>
      <c r="JAJ542" s="173"/>
      <c r="JAK542" s="173"/>
      <c r="JAL542" s="173"/>
      <c r="JAN542" s="173"/>
      <c r="JAO542" s="173"/>
      <c r="JAP542" s="173"/>
      <c r="JAQ542" s="173"/>
      <c r="JAR542" s="173"/>
      <c r="JAS542" s="173"/>
      <c r="JAT542" s="173"/>
      <c r="JAU542" s="173"/>
      <c r="JAV542" s="173"/>
      <c r="JAW542" s="173"/>
      <c r="JAX542" s="173"/>
      <c r="JAY542" s="173"/>
      <c r="JAZ542" s="173"/>
      <c r="JBA542" s="173"/>
      <c r="JBB542" s="173"/>
      <c r="JBC542" s="173"/>
      <c r="JBD542" s="173"/>
      <c r="JBE542" s="173"/>
      <c r="JBF542" s="173"/>
      <c r="JBH542" s="173"/>
      <c r="JBI542" s="173"/>
      <c r="JBJ542" s="173"/>
      <c r="JBK542" s="173"/>
      <c r="JBL542" s="173"/>
      <c r="JBM542" s="173"/>
      <c r="JBN542" s="173"/>
      <c r="JBO542" s="173"/>
      <c r="JBP542" s="173"/>
      <c r="JBQ542" s="173"/>
      <c r="JBR542" s="173"/>
      <c r="JBS542" s="173"/>
      <c r="JBT542" s="173"/>
      <c r="JBU542" s="173"/>
      <c r="JBV542" s="173"/>
      <c r="JBW542" s="173"/>
      <c r="JBX542" s="173"/>
      <c r="JBY542" s="173"/>
      <c r="JBZ542" s="173"/>
      <c r="JCB542" s="173"/>
      <c r="JCC542" s="173"/>
      <c r="JCD542" s="173"/>
      <c r="JCE542" s="173"/>
      <c r="JCF542" s="173"/>
      <c r="JCG542" s="173"/>
      <c r="JCH542" s="173"/>
      <c r="JCI542" s="173"/>
      <c r="JCJ542" s="173"/>
      <c r="JCK542" s="173"/>
      <c r="JCL542" s="173"/>
      <c r="JCM542" s="173"/>
      <c r="JCN542" s="173"/>
      <c r="JCO542" s="173"/>
      <c r="JCP542" s="173"/>
      <c r="JCQ542" s="173"/>
      <c r="JCR542" s="173"/>
      <c r="JCS542" s="173"/>
      <c r="JCT542" s="173"/>
      <c r="JCV542" s="173"/>
      <c r="JCW542" s="173"/>
      <c r="JCX542" s="173"/>
      <c r="JCY542" s="173"/>
      <c r="JCZ542" s="173"/>
      <c r="JDA542" s="173"/>
      <c r="JDB542" s="173"/>
      <c r="JDC542" s="173"/>
      <c r="JDD542" s="173"/>
      <c r="JDE542" s="173"/>
      <c r="JDF542" s="173"/>
      <c r="JDG542" s="173"/>
      <c r="JDH542" s="173"/>
      <c r="JDI542" s="173"/>
      <c r="JDJ542" s="173"/>
      <c r="JDK542" s="173"/>
      <c r="JDL542" s="173"/>
      <c r="JDM542" s="173"/>
      <c r="JDN542" s="173"/>
      <c r="JDP542" s="173"/>
      <c r="JDQ542" s="173"/>
      <c r="JDR542" s="173"/>
      <c r="JDS542" s="173"/>
      <c r="JDT542" s="173"/>
      <c r="JDU542" s="173"/>
      <c r="JDV542" s="173"/>
      <c r="JDW542" s="173"/>
      <c r="JDX542" s="173"/>
      <c r="JDY542" s="173"/>
      <c r="JDZ542" s="173"/>
      <c r="JEA542" s="173"/>
      <c r="JEB542" s="173"/>
      <c r="JEC542" s="173"/>
      <c r="JED542" s="173"/>
      <c r="JEE542" s="173"/>
      <c r="JEF542" s="173"/>
      <c r="JEG542" s="173"/>
      <c r="JEH542" s="173"/>
      <c r="JEJ542" s="173"/>
      <c r="JEK542" s="173"/>
      <c r="JEL542" s="173"/>
      <c r="JEM542" s="173"/>
      <c r="JEN542" s="173"/>
      <c r="JEO542" s="173"/>
      <c r="JEP542" s="173"/>
      <c r="JEQ542" s="173"/>
      <c r="JER542" s="173"/>
      <c r="JES542" s="173"/>
      <c r="JET542" s="173"/>
      <c r="JEU542" s="173"/>
      <c r="JEV542" s="173"/>
      <c r="JEW542" s="173"/>
      <c r="JEX542" s="173"/>
      <c r="JEY542" s="173"/>
      <c r="JEZ542" s="173"/>
      <c r="JFA542" s="173"/>
      <c r="JFB542" s="173"/>
      <c r="JFD542" s="173"/>
      <c r="JFE542" s="173"/>
      <c r="JFF542" s="173"/>
      <c r="JFG542" s="173"/>
      <c r="JFH542" s="173"/>
      <c r="JFI542" s="173"/>
      <c r="JFJ542" s="173"/>
      <c r="JFK542" s="173"/>
      <c r="JFL542" s="173"/>
      <c r="JFM542" s="173"/>
      <c r="JFN542" s="173"/>
      <c r="JFO542" s="173"/>
      <c r="JFP542" s="173"/>
      <c r="JFQ542" s="173"/>
      <c r="JFR542" s="173"/>
      <c r="JFS542" s="173"/>
      <c r="JFT542" s="173"/>
      <c r="JFU542" s="173"/>
      <c r="JFV542" s="173"/>
      <c r="JFX542" s="173"/>
      <c r="JFY542" s="173"/>
      <c r="JFZ542" s="173"/>
      <c r="JGA542" s="173"/>
      <c r="JGB542" s="173"/>
      <c r="JGC542" s="173"/>
      <c r="JGD542" s="173"/>
      <c r="JGE542" s="173"/>
      <c r="JGF542" s="173"/>
      <c r="JGG542" s="173"/>
      <c r="JGH542" s="173"/>
      <c r="JGI542" s="173"/>
      <c r="JGJ542" s="173"/>
      <c r="JGK542" s="173"/>
      <c r="JGL542" s="173"/>
      <c r="JGM542" s="173"/>
      <c r="JGN542" s="173"/>
      <c r="JGO542" s="173"/>
      <c r="JGP542" s="173"/>
      <c r="JGR542" s="173"/>
      <c r="JGS542" s="173"/>
      <c r="JGT542" s="173"/>
      <c r="JGU542" s="173"/>
      <c r="JGV542" s="173"/>
      <c r="JGW542" s="173"/>
      <c r="JGX542" s="173"/>
      <c r="JGY542" s="173"/>
      <c r="JGZ542" s="173"/>
      <c r="JHA542" s="173"/>
      <c r="JHB542" s="173"/>
      <c r="JHC542" s="173"/>
      <c r="JHD542" s="173"/>
      <c r="JHE542" s="173"/>
      <c r="JHF542" s="173"/>
      <c r="JHG542" s="173"/>
      <c r="JHH542" s="173"/>
      <c r="JHI542" s="173"/>
      <c r="JHJ542" s="173"/>
      <c r="JHL542" s="173"/>
      <c r="JHM542" s="173"/>
      <c r="JHN542" s="173"/>
      <c r="JHO542" s="173"/>
      <c r="JHP542" s="173"/>
      <c r="JHQ542" s="173"/>
      <c r="JHR542" s="173"/>
      <c r="JHS542" s="173"/>
      <c r="JHT542" s="173"/>
      <c r="JHU542" s="173"/>
      <c r="JHV542" s="173"/>
      <c r="JHW542" s="173"/>
      <c r="JHX542" s="173"/>
      <c r="JHY542" s="173"/>
      <c r="JHZ542" s="173"/>
      <c r="JIA542" s="173"/>
      <c r="JIB542" s="173"/>
      <c r="JIC542" s="173"/>
      <c r="JID542" s="173"/>
      <c r="JIF542" s="173"/>
      <c r="JIG542" s="173"/>
      <c r="JIH542" s="173"/>
      <c r="JII542" s="173"/>
      <c r="JIJ542" s="173"/>
      <c r="JIK542" s="173"/>
      <c r="JIL542" s="173"/>
      <c r="JIM542" s="173"/>
      <c r="JIN542" s="173"/>
      <c r="JIO542" s="173"/>
      <c r="JIP542" s="173"/>
      <c r="JIQ542" s="173"/>
      <c r="JIR542" s="173"/>
      <c r="JIS542" s="173"/>
      <c r="JIT542" s="173"/>
      <c r="JIU542" s="173"/>
      <c r="JIV542" s="173"/>
      <c r="JIW542" s="173"/>
      <c r="JIX542" s="173"/>
      <c r="JIZ542" s="173"/>
      <c r="JJA542" s="173"/>
      <c r="JJB542" s="173"/>
      <c r="JJC542" s="173"/>
      <c r="JJD542" s="173"/>
      <c r="JJE542" s="173"/>
      <c r="JJF542" s="173"/>
      <c r="JJG542" s="173"/>
      <c r="JJH542" s="173"/>
      <c r="JJI542" s="173"/>
      <c r="JJJ542" s="173"/>
      <c r="JJK542" s="173"/>
      <c r="JJL542" s="173"/>
      <c r="JJM542" s="173"/>
      <c r="JJN542" s="173"/>
      <c r="JJO542" s="173"/>
      <c r="JJP542" s="173"/>
      <c r="JJQ542" s="173"/>
      <c r="JJR542" s="173"/>
      <c r="JJT542" s="173"/>
      <c r="JJU542" s="173"/>
      <c r="JJV542" s="173"/>
      <c r="JJW542" s="173"/>
      <c r="JJX542" s="173"/>
      <c r="JJY542" s="173"/>
      <c r="JJZ542" s="173"/>
      <c r="JKA542" s="173"/>
      <c r="JKB542" s="173"/>
      <c r="JKC542" s="173"/>
      <c r="JKD542" s="173"/>
      <c r="JKE542" s="173"/>
      <c r="JKF542" s="173"/>
      <c r="JKG542" s="173"/>
      <c r="JKH542" s="173"/>
      <c r="JKI542" s="173"/>
      <c r="JKJ542" s="173"/>
      <c r="JKK542" s="173"/>
      <c r="JKL542" s="173"/>
      <c r="JKN542" s="173"/>
      <c r="JKO542" s="173"/>
      <c r="JKP542" s="173"/>
      <c r="JKQ542" s="173"/>
      <c r="JKR542" s="173"/>
      <c r="JKS542" s="173"/>
      <c r="JKT542" s="173"/>
      <c r="JKU542" s="173"/>
      <c r="JKV542" s="173"/>
      <c r="JKW542" s="173"/>
      <c r="JKX542" s="173"/>
      <c r="JKY542" s="173"/>
      <c r="JKZ542" s="173"/>
      <c r="JLA542" s="173"/>
      <c r="JLB542" s="173"/>
      <c r="JLC542" s="173"/>
      <c r="JLD542" s="173"/>
      <c r="JLE542" s="173"/>
      <c r="JLF542" s="173"/>
      <c r="JLH542" s="173"/>
      <c r="JLI542" s="173"/>
      <c r="JLJ542" s="173"/>
      <c r="JLK542" s="173"/>
      <c r="JLL542" s="173"/>
      <c r="JLM542" s="173"/>
      <c r="JLN542" s="173"/>
      <c r="JLO542" s="173"/>
      <c r="JLP542" s="173"/>
      <c r="JLQ542" s="173"/>
      <c r="JLR542" s="173"/>
      <c r="JLS542" s="173"/>
      <c r="JLT542" s="173"/>
      <c r="JLU542" s="173"/>
      <c r="JLV542" s="173"/>
      <c r="JLW542" s="173"/>
      <c r="JLX542" s="173"/>
      <c r="JLY542" s="173"/>
      <c r="JLZ542" s="173"/>
      <c r="JMB542" s="173"/>
      <c r="JMC542" s="173"/>
      <c r="JMD542" s="173"/>
      <c r="JME542" s="173"/>
      <c r="JMF542" s="173"/>
      <c r="JMG542" s="173"/>
      <c r="JMH542" s="173"/>
      <c r="JMI542" s="173"/>
      <c r="JMJ542" s="173"/>
      <c r="JMK542" s="173"/>
      <c r="JML542" s="173"/>
      <c r="JMM542" s="173"/>
      <c r="JMN542" s="173"/>
      <c r="JMO542" s="173"/>
      <c r="JMP542" s="173"/>
      <c r="JMQ542" s="173"/>
      <c r="JMR542" s="173"/>
      <c r="JMS542" s="173"/>
      <c r="JMT542" s="173"/>
      <c r="JMV542" s="173"/>
      <c r="JMW542" s="173"/>
      <c r="JMX542" s="173"/>
      <c r="JMY542" s="173"/>
      <c r="JMZ542" s="173"/>
      <c r="JNA542" s="173"/>
      <c r="JNB542" s="173"/>
      <c r="JNC542" s="173"/>
      <c r="JND542" s="173"/>
      <c r="JNE542" s="173"/>
      <c r="JNF542" s="173"/>
      <c r="JNG542" s="173"/>
      <c r="JNH542" s="173"/>
      <c r="JNI542" s="173"/>
      <c r="JNJ542" s="173"/>
      <c r="JNK542" s="173"/>
      <c r="JNL542" s="173"/>
      <c r="JNM542" s="173"/>
      <c r="JNN542" s="173"/>
      <c r="JNP542" s="173"/>
      <c r="JNQ542" s="173"/>
      <c r="JNR542" s="173"/>
      <c r="JNS542" s="173"/>
      <c r="JNT542" s="173"/>
      <c r="JNU542" s="173"/>
      <c r="JNV542" s="173"/>
      <c r="JNW542" s="173"/>
      <c r="JNX542" s="173"/>
      <c r="JNY542" s="173"/>
      <c r="JNZ542" s="173"/>
      <c r="JOA542" s="173"/>
      <c r="JOB542" s="173"/>
      <c r="JOC542" s="173"/>
      <c r="JOD542" s="173"/>
      <c r="JOE542" s="173"/>
      <c r="JOF542" s="173"/>
      <c r="JOG542" s="173"/>
      <c r="JOH542" s="173"/>
      <c r="JOJ542" s="173"/>
      <c r="JOK542" s="173"/>
      <c r="JOL542" s="173"/>
      <c r="JOM542" s="173"/>
      <c r="JON542" s="173"/>
      <c r="JOO542" s="173"/>
      <c r="JOP542" s="173"/>
      <c r="JOQ542" s="173"/>
      <c r="JOR542" s="173"/>
      <c r="JOS542" s="173"/>
      <c r="JOT542" s="173"/>
      <c r="JOU542" s="173"/>
      <c r="JOV542" s="173"/>
      <c r="JOW542" s="173"/>
      <c r="JOX542" s="173"/>
      <c r="JOY542" s="173"/>
      <c r="JOZ542" s="173"/>
      <c r="JPA542" s="173"/>
      <c r="JPB542" s="173"/>
      <c r="JPD542" s="173"/>
      <c r="JPE542" s="173"/>
      <c r="JPF542" s="173"/>
      <c r="JPG542" s="173"/>
      <c r="JPH542" s="173"/>
      <c r="JPI542" s="173"/>
      <c r="JPJ542" s="173"/>
      <c r="JPK542" s="173"/>
      <c r="JPL542" s="173"/>
      <c r="JPM542" s="173"/>
      <c r="JPN542" s="173"/>
      <c r="JPO542" s="173"/>
      <c r="JPP542" s="173"/>
      <c r="JPQ542" s="173"/>
      <c r="JPR542" s="173"/>
      <c r="JPS542" s="173"/>
      <c r="JPT542" s="173"/>
      <c r="JPU542" s="173"/>
      <c r="JPV542" s="173"/>
      <c r="JPX542" s="173"/>
      <c r="JPY542" s="173"/>
      <c r="JPZ542" s="173"/>
      <c r="JQA542" s="173"/>
      <c r="JQB542" s="173"/>
      <c r="JQC542" s="173"/>
      <c r="JQD542" s="173"/>
      <c r="JQE542" s="173"/>
      <c r="JQF542" s="173"/>
      <c r="JQG542" s="173"/>
      <c r="JQH542" s="173"/>
      <c r="JQI542" s="173"/>
      <c r="JQJ542" s="173"/>
      <c r="JQK542" s="173"/>
      <c r="JQL542" s="173"/>
      <c r="JQM542" s="173"/>
      <c r="JQN542" s="173"/>
      <c r="JQO542" s="173"/>
      <c r="JQP542" s="173"/>
      <c r="JQR542" s="173"/>
      <c r="JQS542" s="173"/>
      <c r="JQT542" s="173"/>
      <c r="JQU542" s="173"/>
      <c r="JQV542" s="173"/>
      <c r="JQW542" s="173"/>
      <c r="JQX542" s="173"/>
      <c r="JQY542" s="173"/>
      <c r="JQZ542" s="173"/>
      <c r="JRA542" s="173"/>
      <c r="JRB542" s="173"/>
      <c r="JRC542" s="173"/>
      <c r="JRD542" s="173"/>
      <c r="JRE542" s="173"/>
      <c r="JRF542" s="173"/>
      <c r="JRG542" s="173"/>
      <c r="JRH542" s="173"/>
      <c r="JRI542" s="173"/>
      <c r="JRJ542" s="173"/>
      <c r="JRL542" s="173"/>
      <c r="JRM542" s="173"/>
      <c r="JRN542" s="173"/>
      <c r="JRO542" s="173"/>
      <c r="JRP542" s="173"/>
      <c r="JRQ542" s="173"/>
      <c r="JRR542" s="173"/>
      <c r="JRS542" s="173"/>
      <c r="JRT542" s="173"/>
      <c r="JRU542" s="173"/>
      <c r="JRV542" s="173"/>
      <c r="JRW542" s="173"/>
      <c r="JRX542" s="173"/>
      <c r="JRY542" s="173"/>
      <c r="JRZ542" s="173"/>
      <c r="JSA542" s="173"/>
      <c r="JSB542" s="173"/>
      <c r="JSC542" s="173"/>
      <c r="JSD542" s="173"/>
      <c r="JSF542" s="173"/>
      <c r="JSG542" s="173"/>
      <c r="JSH542" s="173"/>
      <c r="JSI542" s="173"/>
      <c r="JSJ542" s="173"/>
      <c r="JSK542" s="173"/>
      <c r="JSL542" s="173"/>
      <c r="JSM542" s="173"/>
      <c r="JSN542" s="173"/>
      <c r="JSO542" s="173"/>
      <c r="JSP542" s="173"/>
      <c r="JSQ542" s="173"/>
      <c r="JSR542" s="173"/>
      <c r="JSS542" s="173"/>
      <c r="JST542" s="173"/>
      <c r="JSU542" s="173"/>
      <c r="JSV542" s="173"/>
      <c r="JSW542" s="173"/>
      <c r="JSX542" s="173"/>
      <c r="JSZ542" s="173"/>
      <c r="JTA542" s="173"/>
      <c r="JTB542" s="173"/>
      <c r="JTC542" s="173"/>
      <c r="JTD542" s="173"/>
      <c r="JTE542" s="173"/>
      <c r="JTF542" s="173"/>
      <c r="JTG542" s="173"/>
      <c r="JTH542" s="173"/>
      <c r="JTI542" s="173"/>
      <c r="JTJ542" s="173"/>
      <c r="JTK542" s="173"/>
      <c r="JTL542" s="173"/>
      <c r="JTM542" s="173"/>
      <c r="JTN542" s="173"/>
      <c r="JTO542" s="173"/>
      <c r="JTP542" s="173"/>
      <c r="JTQ542" s="173"/>
      <c r="JTR542" s="173"/>
      <c r="JTT542" s="173"/>
      <c r="JTU542" s="173"/>
      <c r="JTV542" s="173"/>
      <c r="JTW542" s="173"/>
      <c r="JTX542" s="173"/>
      <c r="JTY542" s="173"/>
      <c r="JTZ542" s="173"/>
      <c r="JUA542" s="173"/>
      <c r="JUB542" s="173"/>
      <c r="JUC542" s="173"/>
      <c r="JUD542" s="173"/>
      <c r="JUE542" s="173"/>
      <c r="JUF542" s="173"/>
      <c r="JUG542" s="173"/>
      <c r="JUH542" s="173"/>
      <c r="JUI542" s="173"/>
      <c r="JUJ542" s="173"/>
      <c r="JUK542" s="173"/>
      <c r="JUL542" s="173"/>
      <c r="JUN542" s="173"/>
      <c r="JUO542" s="173"/>
      <c r="JUP542" s="173"/>
      <c r="JUQ542" s="173"/>
      <c r="JUR542" s="173"/>
      <c r="JUS542" s="173"/>
      <c r="JUT542" s="173"/>
      <c r="JUU542" s="173"/>
      <c r="JUV542" s="173"/>
      <c r="JUW542" s="173"/>
      <c r="JUX542" s="173"/>
      <c r="JUY542" s="173"/>
      <c r="JUZ542" s="173"/>
      <c r="JVA542" s="173"/>
      <c r="JVB542" s="173"/>
      <c r="JVC542" s="173"/>
      <c r="JVD542" s="173"/>
      <c r="JVE542" s="173"/>
      <c r="JVF542" s="173"/>
      <c r="JVH542" s="173"/>
      <c r="JVI542" s="173"/>
      <c r="JVJ542" s="173"/>
      <c r="JVK542" s="173"/>
      <c r="JVL542" s="173"/>
      <c r="JVM542" s="173"/>
      <c r="JVN542" s="173"/>
      <c r="JVO542" s="173"/>
      <c r="JVP542" s="173"/>
      <c r="JVQ542" s="173"/>
      <c r="JVR542" s="173"/>
      <c r="JVS542" s="173"/>
      <c r="JVT542" s="173"/>
      <c r="JVU542" s="173"/>
      <c r="JVV542" s="173"/>
      <c r="JVW542" s="173"/>
      <c r="JVX542" s="173"/>
      <c r="JVY542" s="173"/>
      <c r="JVZ542" s="173"/>
      <c r="JWB542" s="173"/>
      <c r="JWC542" s="173"/>
      <c r="JWD542" s="173"/>
      <c r="JWE542" s="173"/>
      <c r="JWF542" s="173"/>
      <c r="JWG542" s="173"/>
      <c r="JWH542" s="173"/>
      <c r="JWI542" s="173"/>
      <c r="JWJ542" s="173"/>
      <c r="JWK542" s="173"/>
      <c r="JWL542" s="173"/>
      <c r="JWM542" s="173"/>
      <c r="JWN542" s="173"/>
      <c r="JWO542" s="173"/>
      <c r="JWP542" s="173"/>
      <c r="JWQ542" s="173"/>
      <c r="JWR542" s="173"/>
      <c r="JWS542" s="173"/>
      <c r="JWT542" s="173"/>
      <c r="JWV542" s="173"/>
      <c r="JWW542" s="173"/>
      <c r="JWX542" s="173"/>
      <c r="JWY542" s="173"/>
      <c r="JWZ542" s="173"/>
      <c r="JXA542" s="173"/>
      <c r="JXB542" s="173"/>
      <c r="JXC542" s="173"/>
      <c r="JXD542" s="173"/>
      <c r="JXE542" s="173"/>
      <c r="JXF542" s="173"/>
      <c r="JXG542" s="173"/>
      <c r="JXH542" s="173"/>
      <c r="JXI542" s="173"/>
      <c r="JXJ542" s="173"/>
      <c r="JXK542" s="173"/>
      <c r="JXL542" s="173"/>
      <c r="JXM542" s="173"/>
      <c r="JXN542" s="173"/>
      <c r="JXP542" s="173"/>
      <c r="JXQ542" s="173"/>
      <c r="JXR542" s="173"/>
      <c r="JXS542" s="173"/>
      <c r="JXT542" s="173"/>
      <c r="JXU542" s="173"/>
      <c r="JXV542" s="173"/>
      <c r="JXW542" s="173"/>
      <c r="JXX542" s="173"/>
      <c r="JXY542" s="173"/>
      <c r="JXZ542" s="173"/>
      <c r="JYA542" s="173"/>
      <c r="JYB542" s="173"/>
      <c r="JYC542" s="173"/>
      <c r="JYD542" s="173"/>
      <c r="JYE542" s="173"/>
      <c r="JYF542" s="173"/>
      <c r="JYG542" s="173"/>
      <c r="JYH542" s="173"/>
      <c r="JYJ542" s="173"/>
      <c r="JYK542" s="173"/>
      <c r="JYL542" s="173"/>
      <c r="JYM542" s="173"/>
      <c r="JYN542" s="173"/>
      <c r="JYO542" s="173"/>
      <c r="JYP542" s="173"/>
      <c r="JYQ542" s="173"/>
      <c r="JYR542" s="173"/>
      <c r="JYS542" s="173"/>
      <c r="JYT542" s="173"/>
      <c r="JYU542" s="173"/>
      <c r="JYV542" s="173"/>
      <c r="JYW542" s="173"/>
      <c r="JYX542" s="173"/>
      <c r="JYY542" s="173"/>
      <c r="JYZ542" s="173"/>
      <c r="JZA542" s="173"/>
      <c r="JZB542" s="173"/>
      <c r="JZD542" s="173"/>
      <c r="JZE542" s="173"/>
      <c r="JZF542" s="173"/>
      <c r="JZG542" s="173"/>
      <c r="JZH542" s="173"/>
      <c r="JZI542" s="173"/>
      <c r="JZJ542" s="173"/>
      <c r="JZK542" s="173"/>
      <c r="JZL542" s="173"/>
      <c r="JZM542" s="173"/>
      <c r="JZN542" s="173"/>
      <c r="JZO542" s="173"/>
      <c r="JZP542" s="173"/>
      <c r="JZQ542" s="173"/>
      <c r="JZR542" s="173"/>
      <c r="JZS542" s="173"/>
      <c r="JZT542" s="173"/>
      <c r="JZU542" s="173"/>
      <c r="JZV542" s="173"/>
      <c r="JZX542" s="173"/>
      <c r="JZY542" s="173"/>
      <c r="JZZ542" s="173"/>
      <c r="KAA542" s="173"/>
      <c r="KAB542" s="173"/>
      <c r="KAC542" s="173"/>
      <c r="KAD542" s="173"/>
      <c r="KAE542" s="173"/>
      <c r="KAF542" s="173"/>
      <c r="KAG542" s="173"/>
      <c r="KAH542" s="173"/>
      <c r="KAI542" s="173"/>
      <c r="KAJ542" s="173"/>
      <c r="KAK542" s="173"/>
      <c r="KAL542" s="173"/>
      <c r="KAM542" s="173"/>
      <c r="KAN542" s="173"/>
      <c r="KAO542" s="173"/>
      <c r="KAP542" s="173"/>
      <c r="KAR542" s="173"/>
      <c r="KAS542" s="173"/>
      <c r="KAT542" s="173"/>
      <c r="KAU542" s="173"/>
      <c r="KAV542" s="173"/>
      <c r="KAW542" s="173"/>
      <c r="KAX542" s="173"/>
      <c r="KAY542" s="173"/>
      <c r="KAZ542" s="173"/>
      <c r="KBA542" s="173"/>
      <c r="KBB542" s="173"/>
      <c r="KBC542" s="173"/>
      <c r="KBD542" s="173"/>
      <c r="KBE542" s="173"/>
      <c r="KBF542" s="173"/>
      <c r="KBG542" s="173"/>
      <c r="KBH542" s="173"/>
      <c r="KBI542" s="173"/>
      <c r="KBJ542" s="173"/>
      <c r="KBL542" s="173"/>
      <c r="KBM542" s="173"/>
      <c r="KBN542" s="173"/>
      <c r="KBO542" s="173"/>
      <c r="KBP542" s="173"/>
      <c r="KBQ542" s="173"/>
      <c r="KBR542" s="173"/>
      <c r="KBS542" s="173"/>
      <c r="KBT542" s="173"/>
      <c r="KBU542" s="173"/>
      <c r="KBV542" s="173"/>
      <c r="KBW542" s="173"/>
      <c r="KBX542" s="173"/>
      <c r="KBY542" s="173"/>
      <c r="KBZ542" s="173"/>
      <c r="KCA542" s="173"/>
      <c r="KCB542" s="173"/>
      <c r="KCC542" s="173"/>
      <c r="KCD542" s="173"/>
      <c r="KCF542" s="173"/>
      <c r="KCG542" s="173"/>
      <c r="KCH542" s="173"/>
      <c r="KCI542" s="173"/>
      <c r="KCJ542" s="173"/>
      <c r="KCK542" s="173"/>
      <c r="KCL542" s="173"/>
      <c r="KCM542" s="173"/>
      <c r="KCN542" s="173"/>
      <c r="KCO542" s="173"/>
      <c r="KCP542" s="173"/>
      <c r="KCQ542" s="173"/>
      <c r="KCR542" s="173"/>
      <c r="KCS542" s="173"/>
      <c r="KCT542" s="173"/>
      <c r="KCU542" s="173"/>
      <c r="KCV542" s="173"/>
      <c r="KCW542" s="173"/>
      <c r="KCX542" s="173"/>
      <c r="KCZ542" s="173"/>
      <c r="KDA542" s="173"/>
      <c r="KDB542" s="173"/>
      <c r="KDC542" s="173"/>
      <c r="KDD542" s="173"/>
      <c r="KDE542" s="173"/>
      <c r="KDF542" s="173"/>
      <c r="KDG542" s="173"/>
      <c r="KDH542" s="173"/>
      <c r="KDI542" s="173"/>
      <c r="KDJ542" s="173"/>
      <c r="KDK542" s="173"/>
      <c r="KDL542" s="173"/>
      <c r="KDM542" s="173"/>
      <c r="KDN542" s="173"/>
      <c r="KDO542" s="173"/>
      <c r="KDP542" s="173"/>
      <c r="KDQ542" s="173"/>
      <c r="KDR542" s="173"/>
      <c r="KDT542" s="173"/>
      <c r="KDU542" s="173"/>
      <c r="KDV542" s="173"/>
      <c r="KDW542" s="173"/>
      <c r="KDX542" s="173"/>
      <c r="KDY542" s="173"/>
      <c r="KDZ542" s="173"/>
      <c r="KEA542" s="173"/>
      <c r="KEB542" s="173"/>
      <c r="KEC542" s="173"/>
      <c r="KED542" s="173"/>
      <c r="KEE542" s="173"/>
      <c r="KEF542" s="173"/>
      <c r="KEG542" s="173"/>
      <c r="KEH542" s="173"/>
      <c r="KEI542" s="173"/>
      <c r="KEJ542" s="173"/>
      <c r="KEK542" s="173"/>
      <c r="KEL542" s="173"/>
      <c r="KEN542" s="173"/>
      <c r="KEO542" s="173"/>
      <c r="KEP542" s="173"/>
      <c r="KEQ542" s="173"/>
      <c r="KER542" s="173"/>
      <c r="KES542" s="173"/>
      <c r="KET542" s="173"/>
      <c r="KEU542" s="173"/>
      <c r="KEV542" s="173"/>
      <c r="KEW542" s="173"/>
      <c r="KEX542" s="173"/>
      <c r="KEY542" s="173"/>
      <c r="KEZ542" s="173"/>
      <c r="KFA542" s="173"/>
      <c r="KFB542" s="173"/>
      <c r="KFC542" s="173"/>
      <c r="KFD542" s="173"/>
      <c r="KFE542" s="173"/>
      <c r="KFF542" s="173"/>
      <c r="KFH542" s="173"/>
      <c r="KFI542" s="173"/>
      <c r="KFJ542" s="173"/>
      <c r="KFK542" s="173"/>
      <c r="KFL542" s="173"/>
      <c r="KFM542" s="173"/>
      <c r="KFN542" s="173"/>
      <c r="KFO542" s="173"/>
      <c r="KFP542" s="173"/>
      <c r="KFQ542" s="173"/>
      <c r="KFR542" s="173"/>
      <c r="KFS542" s="173"/>
      <c r="KFT542" s="173"/>
      <c r="KFU542" s="173"/>
      <c r="KFV542" s="173"/>
      <c r="KFW542" s="173"/>
      <c r="KFX542" s="173"/>
      <c r="KFY542" s="173"/>
      <c r="KFZ542" s="173"/>
      <c r="KGB542" s="173"/>
      <c r="KGC542" s="173"/>
      <c r="KGD542" s="173"/>
      <c r="KGE542" s="173"/>
      <c r="KGF542" s="173"/>
      <c r="KGG542" s="173"/>
      <c r="KGH542" s="173"/>
      <c r="KGI542" s="173"/>
      <c r="KGJ542" s="173"/>
      <c r="KGK542" s="173"/>
      <c r="KGL542" s="173"/>
      <c r="KGM542" s="173"/>
      <c r="KGN542" s="173"/>
      <c r="KGO542" s="173"/>
      <c r="KGP542" s="173"/>
      <c r="KGQ542" s="173"/>
      <c r="KGR542" s="173"/>
      <c r="KGS542" s="173"/>
      <c r="KGT542" s="173"/>
      <c r="KGV542" s="173"/>
      <c r="KGW542" s="173"/>
      <c r="KGX542" s="173"/>
      <c r="KGY542" s="173"/>
      <c r="KGZ542" s="173"/>
      <c r="KHA542" s="173"/>
      <c r="KHB542" s="173"/>
      <c r="KHC542" s="173"/>
      <c r="KHD542" s="173"/>
      <c r="KHE542" s="173"/>
      <c r="KHF542" s="173"/>
      <c r="KHG542" s="173"/>
      <c r="KHH542" s="173"/>
      <c r="KHI542" s="173"/>
      <c r="KHJ542" s="173"/>
      <c r="KHK542" s="173"/>
      <c r="KHL542" s="173"/>
      <c r="KHM542" s="173"/>
      <c r="KHN542" s="173"/>
      <c r="KHP542" s="173"/>
      <c r="KHQ542" s="173"/>
      <c r="KHR542" s="173"/>
      <c r="KHS542" s="173"/>
      <c r="KHT542" s="173"/>
      <c r="KHU542" s="173"/>
      <c r="KHV542" s="173"/>
      <c r="KHW542" s="173"/>
      <c r="KHX542" s="173"/>
      <c r="KHY542" s="173"/>
      <c r="KHZ542" s="173"/>
      <c r="KIA542" s="173"/>
      <c r="KIB542" s="173"/>
      <c r="KIC542" s="173"/>
      <c r="KID542" s="173"/>
      <c r="KIE542" s="173"/>
      <c r="KIF542" s="173"/>
      <c r="KIG542" s="173"/>
      <c r="KIH542" s="173"/>
      <c r="KIJ542" s="173"/>
      <c r="KIK542" s="173"/>
      <c r="KIL542" s="173"/>
      <c r="KIM542" s="173"/>
      <c r="KIN542" s="173"/>
      <c r="KIO542" s="173"/>
      <c r="KIP542" s="173"/>
      <c r="KIQ542" s="173"/>
      <c r="KIR542" s="173"/>
      <c r="KIS542" s="173"/>
      <c r="KIT542" s="173"/>
      <c r="KIU542" s="173"/>
      <c r="KIV542" s="173"/>
      <c r="KIW542" s="173"/>
      <c r="KIX542" s="173"/>
      <c r="KIY542" s="173"/>
      <c r="KIZ542" s="173"/>
      <c r="KJA542" s="173"/>
      <c r="KJB542" s="173"/>
      <c r="KJD542" s="173"/>
      <c r="KJE542" s="173"/>
      <c r="KJF542" s="173"/>
      <c r="KJG542" s="173"/>
      <c r="KJH542" s="173"/>
      <c r="KJI542" s="173"/>
      <c r="KJJ542" s="173"/>
      <c r="KJK542" s="173"/>
      <c r="KJL542" s="173"/>
      <c r="KJM542" s="173"/>
      <c r="KJN542" s="173"/>
      <c r="KJO542" s="173"/>
      <c r="KJP542" s="173"/>
      <c r="KJQ542" s="173"/>
      <c r="KJR542" s="173"/>
      <c r="KJS542" s="173"/>
      <c r="KJT542" s="173"/>
      <c r="KJU542" s="173"/>
      <c r="KJV542" s="173"/>
      <c r="KJX542" s="173"/>
      <c r="KJY542" s="173"/>
      <c r="KJZ542" s="173"/>
      <c r="KKA542" s="173"/>
      <c r="KKB542" s="173"/>
      <c r="KKC542" s="173"/>
      <c r="KKD542" s="173"/>
      <c r="KKE542" s="173"/>
      <c r="KKF542" s="173"/>
      <c r="KKG542" s="173"/>
      <c r="KKH542" s="173"/>
      <c r="KKI542" s="173"/>
      <c r="KKJ542" s="173"/>
      <c r="KKK542" s="173"/>
      <c r="KKL542" s="173"/>
      <c r="KKM542" s="173"/>
      <c r="KKN542" s="173"/>
      <c r="KKO542" s="173"/>
      <c r="KKP542" s="173"/>
      <c r="KKR542" s="173"/>
      <c r="KKS542" s="173"/>
      <c r="KKT542" s="173"/>
      <c r="KKU542" s="173"/>
      <c r="KKV542" s="173"/>
      <c r="KKW542" s="173"/>
      <c r="KKX542" s="173"/>
      <c r="KKY542" s="173"/>
      <c r="KKZ542" s="173"/>
      <c r="KLA542" s="173"/>
      <c r="KLB542" s="173"/>
      <c r="KLC542" s="173"/>
      <c r="KLD542" s="173"/>
      <c r="KLE542" s="173"/>
      <c r="KLF542" s="173"/>
      <c r="KLG542" s="173"/>
      <c r="KLH542" s="173"/>
      <c r="KLI542" s="173"/>
      <c r="KLJ542" s="173"/>
      <c r="KLL542" s="173"/>
      <c r="KLM542" s="173"/>
      <c r="KLN542" s="173"/>
      <c r="KLO542" s="173"/>
      <c r="KLP542" s="173"/>
      <c r="KLQ542" s="173"/>
      <c r="KLR542" s="173"/>
      <c r="KLS542" s="173"/>
      <c r="KLT542" s="173"/>
      <c r="KLU542" s="173"/>
      <c r="KLV542" s="173"/>
      <c r="KLW542" s="173"/>
      <c r="KLX542" s="173"/>
      <c r="KLY542" s="173"/>
      <c r="KLZ542" s="173"/>
      <c r="KMA542" s="173"/>
      <c r="KMB542" s="173"/>
      <c r="KMC542" s="173"/>
      <c r="KMD542" s="173"/>
      <c r="KMF542" s="173"/>
      <c r="KMG542" s="173"/>
      <c r="KMH542" s="173"/>
      <c r="KMI542" s="173"/>
      <c r="KMJ542" s="173"/>
      <c r="KMK542" s="173"/>
      <c r="KML542" s="173"/>
      <c r="KMM542" s="173"/>
      <c r="KMN542" s="173"/>
      <c r="KMO542" s="173"/>
      <c r="KMP542" s="173"/>
      <c r="KMQ542" s="173"/>
      <c r="KMR542" s="173"/>
      <c r="KMS542" s="173"/>
      <c r="KMT542" s="173"/>
      <c r="KMU542" s="173"/>
      <c r="KMV542" s="173"/>
      <c r="KMW542" s="173"/>
      <c r="KMX542" s="173"/>
      <c r="KMZ542" s="173"/>
      <c r="KNA542" s="173"/>
      <c r="KNB542" s="173"/>
      <c r="KNC542" s="173"/>
      <c r="KND542" s="173"/>
      <c r="KNE542" s="173"/>
      <c r="KNF542" s="173"/>
      <c r="KNG542" s="173"/>
      <c r="KNH542" s="173"/>
      <c r="KNI542" s="173"/>
      <c r="KNJ542" s="173"/>
      <c r="KNK542" s="173"/>
      <c r="KNL542" s="173"/>
      <c r="KNM542" s="173"/>
      <c r="KNN542" s="173"/>
      <c r="KNO542" s="173"/>
      <c r="KNP542" s="173"/>
      <c r="KNQ542" s="173"/>
      <c r="KNR542" s="173"/>
      <c r="KNT542" s="173"/>
      <c r="KNU542" s="173"/>
      <c r="KNV542" s="173"/>
      <c r="KNW542" s="173"/>
      <c r="KNX542" s="173"/>
      <c r="KNY542" s="173"/>
      <c r="KNZ542" s="173"/>
      <c r="KOA542" s="173"/>
      <c r="KOB542" s="173"/>
      <c r="KOC542" s="173"/>
      <c r="KOD542" s="173"/>
      <c r="KOE542" s="173"/>
      <c r="KOF542" s="173"/>
      <c r="KOG542" s="173"/>
      <c r="KOH542" s="173"/>
      <c r="KOI542" s="173"/>
      <c r="KOJ542" s="173"/>
      <c r="KOK542" s="173"/>
      <c r="KOL542" s="173"/>
      <c r="KON542" s="173"/>
      <c r="KOO542" s="173"/>
      <c r="KOP542" s="173"/>
      <c r="KOQ542" s="173"/>
      <c r="KOR542" s="173"/>
      <c r="KOS542" s="173"/>
      <c r="KOT542" s="173"/>
      <c r="KOU542" s="173"/>
      <c r="KOV542" s="173"/>
      <c r="KOW542" s="173"/>
      <c r="KOX542" s="173"/>
      <c r="KOY542" s="173"/>
      <c r="KOZ542" s="173"/>
      <c r="KPA542" s="173"/>
      <c r="KPB542" s="173"/>
      <c r="KPC542" s="173"/>
      <c r="KPD542" s="173"/>
      <c r="KPE542" s="173"/>
      <c r="KPF542" s="173"/>
      <c r="KPH542" s="173"/>
      <c r="KPI542" s="173"/>
      <c r="KPJ542" s="173"/>
      <c r="KPK542" s="173"/>
      <c r="KPL542" s="173"/>
      <c r="KPM542" s="173"/>
      <c r="KPN542" s="173"/>
      <c r="KPO542" s="173"/>
      <c r="KPP542" s="173"/>
      <c r="KPQ542" s="173"/>
      <c r="KPR542" s="173"/>
      <c r="KPS542" s="173"/>
      <c r="KPT542" s="173"/>
      <c r="KPU542" s="173"/>
      <c r="KPV542" s="173"/>
      <c r="KPW542" s="173"/>
      <c r="KPX542" s="173"/>
      <c r="KPY542" s="173"/>
      <c r="KPZ542" s="173"/>
      <c r="KQB542" s="173"/>
      <c r="KQC542" s="173"/>
      <c r="KQD542" s="173"/>
      <c r="KQE542" s="173"/>
      <c r="KQF542" s="173"/>
      <c r="KQG542" s="173"/>
      <c r="KQH542" s="173"/>
      <c r="KQI542" s="173"/>
      <c r="KQJ542" s="173"/>
      <c r="KQK542" s="173"/>
      <c r="KQL542" s="173"/>
      <c r="KQM542" s="173"/>
      <c r="KQN542" s="173"/>
      <c r="KQO542" s="173"/>
      <c r="KQP542" s="173"/>
      <c r="KQQ542" s="173"/>
      <c r="KQR542" s="173"/>
      <c r="KQS542" s="173"/>
      <c r="KQT542" s="173"/>
      <c r="KQV542" s="173"/>
      <c r="KQW542" s="173"/>
      <c r="KQX542" s="173"/>
      <c r="KQY542" s="173"/>
      <c r="KQZ542" s="173"/>
      <c r="KRA542" s="173"/>
      <c r="KRB542" s="173"/>
      <c r="KRC542" s="173"/>
      <c r="KRD542" s="173"/>
      <c r="KRE542" s="173"/>
      <c r="KRF542" s="173"/>
      <c r="KRG542" s="173"/>
      <c r="KRH542" s="173"/>
      <c r="KRI542" s="173"/>
      <c r="KRJ542" s="173"/>
      <c r="KRK542" s="173"/>
      <c r="KRL542" s="173"/>
      <c r="KRM542" s="173"/>
      <c r="KRN542" s="173"/>
      <c r="KRP542" s="173"/>
      <c r="KRQ542" s="173"/>
      <c r="KRR542" s="173"/>
      <c r="KRS542" s="173"/>
      <c r="KRT542" s="173"/>
      <c r="KRU542" s="173"/>
      <c r="KRV542" s="173"/>
      <c r="KRW542" s="173"/>
      <c r="KRX542" s="173"/>
      <c r="KRY542" s="173"/>
      <c r="KRZ542" s="173"/>
      <c r="KSA542" s="173"/>
      <c r="KSB542" s="173"/>
      <c r="KSC542" s="173"/>
      <c r="KSD542" s="173"/>
      <c r="KSE542" s="173"/>
      <c r="KSF542" s="173"/>
      <c r="KSG542" s="173"/>
      <c r="KSH542" s="173"/>
      <c r="KSJ542" s="173"/>
      <c r="KSK542" s="173"/>
      <c r="KSL542" s="173"/>
      <c r="KSM542" s="173"/>
      <c r="KSN542" s="173"/>
      <c r="KSO542" s="173"/>
      <c r="KSP542" s="173"/>
      <c r="KSQ542" s="173"/>
      <c r="KSR542" s="173"/>
      <c r="KSS542" s="173"/>
      <c r="KST542" s="173"/>
      <c r="KSU542" s="173"/>
      <c r="KSV542" s="173"/>
      <c r="KSW542" s="173"/>
      <c r="KSX542" s="173"/>
      <c r="KSY542" s="173"/>
      <c r="KSZ542" s="173"/>
      <c r="KTA542" s="173"/>
      <c r="KTB542" s="173"/>
      <c r="KTD542" s="173"/>
      <c r="KTE542" s="173"/>
      <c r="KTF542" s="173"/>
      <c r="KTG542" s="173"/>
      <c r="KTH542" s="173"/>
      <c r="KTI542" s="173"/>
      <c r="KTJ542" s="173"/>
      <c r="KTK542" s="173"/>
      <c r="KTL542" s="173"/>
      <c r="KTM542" s="173"/>
      <c r="KTN542" s="173"/>
      <c r="KTO542" s="173"/>
      <c r="KTP542" s="173"/>
      <c r="KTQ542" s="173"/>
      <c r="KTR542" s="173"/>
      <c r="KTS542" s="173"/>
      <c r="KTT542" s="173"/>
      <c r="KTU542" s="173"/>
      <c r="KTV542" s="173"/>
      <c r="KTX542" s="173"/>
      <c r="KTY542" s="173"/>
      <c r="KTZ542" s="173"/>
      <c r="KUA542" s="173"/>
      <c r="KUB542" s="173"/>
      <c r="KUC542" s="173"/>
      <c r="KUD542" s="173"/>
      <c r="KUE542" s="173"/>
      <c r="KUF542" s="173"/>
      <c r="KUG542" s="173"/>
      <c r="KUH542" s="173"/>
      <c r="KUI542" s="173"/>
      <c r="KUJ542" s="173"/>
      <c r="KUK542" s="173"/>
      <c r="KUL542" s="173"/>
      <c r="KUM542" s="173"/>
      <c r="KUN542" s="173"/>
      <c r="KUO542" s="173"/>
      <c r="KUP542" s="173"/>
      <c r="KUR542" s="173"/>
      <c r="KUS542" s="173"/>
      <c r="KUT542" s="173"/>
      <c r="KUU542" s="173"/>
      <c r="KUV542" s="173"/>
      <c r="KUW542" s="173"/>
      <c r="KUX542" s="173"/>
      <c r="KUY542" s="173"/>
      <c r="KUZ542" s="173"/>
      <c r="KVA542" s="173"/>
      <c r="KVB542" s="173"/>
      <c r="KVC542" s="173"/>
      <c r="KVD542" s="173"/>
      <c r="KVE542" s="173"/>
      <c r="KVF542" s="173"/>
      <c r="KVG542" s="173"/>
      <c r="KVH542" s="173"/>
      <c r="KVI542" s="173"/>
      <c r="KVJ542" s="173"/>
      <c r="KVL542" s="173"/>
      <c r="KVM542" s="173"/>
      <c r="KVN542" s="173"/>
      <c r="KVO542" s="173"/>
      <c r="KVP542" s="173"/>
      <c r="KVQ542" s="173"/>
      <c r="KVR542" s="173"/>
      <c r="KVS542" s="173"/>
      <c r="KVT542" s="173"/>
      <c r="KVU542" s="173"/>
      <c r="KVV542" s="173"/>
      <c r="KVW542" s="173"/>
      <c r="KVX542" s="173"/>
      <c r="KVY542" s="173"/>
      <c r="KVZ542" s="173"/>
      <c r="KWA542" s="173"/>
      <c r="KWB542" s="173"/>
      <c r="KWC542" s="173"/>
      <c r="KWD542" s="173"/>
      <c r="KWF542" s="173"/>
      <c r="KWG542" s="173"/>
      <c r="KWH542" s="173"/>
      <c r="KWI542" s="173"/>
      <c r="KWJ542" s="173"/>
      <c r="KWK542" s="173"/>
      <c r="KWL542" s="173"/>
      <c r="KWM542" s="173"/>
      <c r="KWN542" s="173"/>
      <c r="KWO542" s="173"/>
      <c r="KWP542" s="173"/>
      <c r="KWQ542" s="173"/>
      <c r="KWR542" s="173"/>
      <c r="KWS542" s="173"/>
      <c r="KWT542" s="173"/>
      <c r="KWU542" s="173"/>
      <c r="KWV542" s="173"/>
      <c r="KWW542" s="173"/>
      <c r="KWX542" s="173"/>
      <c r="KWZ542" s="173"/>
      <c r="KXA542" s="173"/>
      <c r="KXB542" s="173"/>
      <c r="KXC542" s="173"/>
      <c r="KXD542" s="173"/>
      <c r="KXE542" s="173"/>
      <c r="KXF542" s="173"/>
      <c r="KXG542" s="173"/>
      <c r="KXH542" s="173"/>
      <c r="KXI542" s="173"/>
      <c r="KXJ542" s="173"/>
      <c r="KXK542" s="173"/>
      <c r="KXL542" s="173"/>
      <c r="KXM542" s="173"/>
      <c r="KXN542" s="173"/>
      <c r="KXO542" s="173"/>
      <c r="KXP542" s="173"/>
      <c r="KXQ542" s="173"/>
      <c r="KXR542" s="173"/>
      <c r="KXT542" s="173"/>
      <c r="KXU542" s="173"/>
      <c r="KXV542" s="173"/>
      <c r="KXW542" s="173"/>
      <c r="KXX542" s="173"/>
      <c r="KXY542" s="173"/>
      <c r="KXZ542" s="173"/>
      <c r="KYA542" s="173"/>
      <c r="KYB542" s="173"/>
      <c r="KYC542" s="173"/>
      <c r="KYD542" s="173"/>
      <c r="KYE542" s="173"/>
      <c r="KYF542" s="173"/>
      <c r="KYG542" s="173"/>
      <c r="KYH542" s="173"/>
      <c r="KYI542" s="173"/>
      <c r="KYJ542" s="173"/>
      <c r="KYK542" s="173"/>
      <c r="KYL542" s="173"/>
      <c r="KYN542" s="173"/>
      <c r="KYO542" s="173"/>
      <c r="KYP542" s="173"/>
      <c r="KYQ542" s="173"/>
      <c r="KYR542" s="173"/>
      <c r="KYS542" s="173"/>
      <c r="KYT542" s="173"/>
      <c r="KYU542" s="173"/>
      <c r="KYV542" s="173"/>
      <c r="KYW542" s="173"/>
      <c r="KYX542" s="173"/>
      <c r="KYY542" s="173"/>
      <c r="KYZ542" s="173"/>
      <c r="KZA542" s="173"/>
      <c r="KZB542" s="173"/>
      <c r="KZC542" s="173"/>
      <c r="KZD542" s="173"/>
      <c r="KZE542" s="173"/>
      <c r="KZF542" s="173"/>
      <c r="KZH542" s="173"/>
      <c r="KZI542" s="173"/>
      <c r="KZJ542" s="173"/>
      <c r="KZK542" s="173"/>
      <c r="KZL542" s="173"/>
      <c r="KZM542" s="173"/>
      <c r="KZN542" s="173"/>
      <c r="KZO542" s="173"/>
      <c r="KZP542" s="173"/>
      <c r="KZQ542" s="173"/>
      <c r="KZR542" s="173"/>
      <c r="KZS542" s="173"/>
      <c r="KZT542" s="173"/>
      <c r="KZU542" s="173"/>
      <c r="KZV542" s="173"/>
      <c r="KZW542" s="173"/>
      <c r="KZX542" s="173"/>
      <c r="KZY542" s="173"/>
      <c r="KZZ542" s="173"/>
      <c r="LAB542" s="173"/>
      <c r="LAC542" s="173"/>
      <c r="LAD542" s="173"/>
      <c r="LAE542" s="173"/>
      <c r="LAF542" s="173"/>
      <c r="LAG542" s="173"/>
      <c r="LAH542" s="173"/>
      <c r="LAI542" s="173"/>
      <c r="LAJ542" s="173"/>
      <c r="LAK542" s="173"/>
      <c r="LAL542" s="173"/>
      <c r="LAM542" s="173"/>
      <c r="LAN542" s="173"/>
      <c r="LAO542" s="173"/>
      <c r="LAP542" s="173"/>
      <c r="LAQ542" s="173"/>
      <c r="LAR542" s="173"/>
      <c r="LAS542" s="173"/>
      <c r="LAT542" s="173"/>
      <c r="LAV542" s="173"/>
      <c r="LAW542" s="173"/>
      <c r="LAX542" s="173"/>
      <c r="LAY542" s="173"/>
      <c r="LAZ542" s="173"/>
      <c r="LBA542" s="173"/>
      <c r="LBB542" s="173"/>
      <c r="LBC542" s="173"/>
      <c r="LBD542" s="173"/>
      <c r="LBE542" s="173"/>
      <c r="LBF542" s="173"/>
      <c r="LBG542" s="173"/>
      <c r="LBH542" s="173"/>
      <c r="LBI542" s="173"/>
      <c r="LBJ542" s="173"/>
      <c r="LBK542" s="173"/>
      <c r="LBL542" s="173"/>
      <c r="LBM542" s="173"/>
      <c r="LBN542" s="173"/>
      <c r="LBP542" s="173"/>
      <c r="LBQ542" s="173"/>
      <c r="LBR542" s="173"/>
      <c r="LBS542" s="173"/>
      <c r="LBT542" s="173"/>
      <c r="LBU542" s="173"/>
      <c r="LBV542" s="173"/>
      <c r="LBW542" s="173"/>
      <c r="LBX542" s="173"/>
      <c r="LBY542" s="173"/>
      <c r="LBZ542" s="173"/>
      <c r="LCA542" s="173"/>
      <c r="LCB542" s="173"/>
      <c r="LCC542" s="173"/>
      <c r="LCD542" s="173"/>
      <c r="LCE542" s="173"/>
      <c r="LCF542" s="173"/>
      <c r="LCG542" s="173"/>
      <c r="LCH542" s="173"/>
      <c r="LCJ542" s="173"/>
      <c r="LCK542" s="173"/>
      <c r="LCL542" s="173"/>
      <c r="LCM542" s="173"/>
      <c r="LCN542" s="173"/>
      <c r="LCO542" s="173"/>
      <c r="LCP542" s="173"/>
      <c r="LCQ542" s="173"/>
      <c r="LCR542" s="173"/>
      <c r="LCS542" s="173"/>
      <c r="LCT542" s="173"/>
      <c r="LCU542" s="173"/>
      <c r="LCV542" s="173"/>
      <c r="LCW542" s="173"/>
      <c r="LCX542" s="173"/>
      <c r="LCY542" s="173"/>
      <c r="LCZ542" s="173"/>
      <c r="LDA542" s="173"/>
      <c r="LDB542" s="173"/>
      <c r="LDD542" s="173"/>
      <c r="LDE542" s="173"/>
      <c r="LDF542" s="173"/>
      <c r="LDG542" s="173"/>
      <c r="LDH542" s="173"/>
      <c r="LDI542" s="173"/>
      <c r="LDJ542" s="173"/>
      <c r="LDK542" s="173"/>
      <c r="LDL542" s="173"/>
      <c r="LDM542" s="173"/>
      <c r="LDN542" s="173"/>
      <c r="LDO542" s="173"/>
      <c r="LDP542" s="173"/>
      <c r="LDQ542" s="173"/>
      <c r="LDR542" s="173"/>
      <c r="LDS542" s="173"/>
      <c r="LDT542" s="173"/>
      <c r="LDU542" s="173"/>
      <c r="LDV542" s="173"/>
      <c r="LDX542" s="173"/>
      <c r="LDY542" s="173"/>
      <c r="LDZ542" s="173"/>
      <c r="LEA542" s="173"/>
      <c r="LEB542" s="173"/>
      <c r="LEC542" s="173"/>
      <c r="LED542" s="173"/>
      <c r="LEE542" s="173"/>
      <c r="LEF542" s="173"/>
      <c r="LEG542" s="173"/>
      <c r="LEH542" s="173"/>
      <c r="LEI542" s="173"/>
      <c r="LEJ542" s="173"/>
      <c r="LEK542" s="173"/>
      <c r="LEL542" s="173"/>
      <c r="LEM542" s="173"/>
      <c r="LEN542" s="173"/>
      <c r="LEO542" s="173"/>
      <c r="LEP542" s="173"/>
      <c r="LER542" s="173"/>
      <c r="LES542" s="173"/>
      <c r="LET542" s="173"/>
      <c r="LEU542" s="173"/>
      <c r="LEV542" s="173"/>
      <c r="LEW542" s="173"/>
      <c r="LEX542" s="173"/>
      <c r="LEY542" s="173"/>
      <c r="LEZ542" s="173"/>
      <c r="LFA542" s="173"/>
      <c r="LFB542" s="173"/>
      <c r="LFC542" s="173"/>
      <c r="LFD542" s="173"/>
      <c r="LFE542" s="173"/>
      <c r="LFF542" s="173"/>
      <c r="LFG542" s="173"/>
      <c r="LFH542" s="173"/>
      <c r="LFI542" s="173"/>
      <c r="LFJ542" s="173"/>
      <c r="LFL542" s="173"/>
      <c r="LFM542" s="173"/>
      <c r="LFN542" s="173"/>
      <c r="LFO542" s="173"/>
      <c r="LFP542" s="173"/>
      <c r="LFQ542" s="173"/>
      <c r="LFR542" s="173"/>
      <c r="LFS542" s="173"/>
      <c r="LFT542" s="173"/>
      <c r="LFU542" s="173"/>
      <c r="LFV542" s="173"/>
      <c r="LFW542" s="173"/>
      <c r="LFX542" s="173"/>
      <c r="LFY542" s="173"/>
      <c r="LFZ542" s="173"/>
      <c r="LGA542" s="173"/>
      <c r="LGB542" s="173"/>
      <c r="LGC542" s="173"/>
      <c r="LGD542" s="173"/>
      <c r="LGF542" s="173"/>
      <c r="LGG542" s="173"/>
      <c r="LGH542" s="173"/>
      <c r="LGI542" s="173"/>
      <c r="LGJ542" s="173"/>
      <c r="LGK542" s="173"/>
      <c r="LGL542" s="173"/>
      <c r="LGM542" s="173"/>
      <c r="LGN542" s="173"/>
      <c r="LGO542" s="173"/>
      <c r="LGP542" s="173"/>
      <c r="LGQ542" s="173"/>
      <c r="LGR542" s="173"/>
      <c r="LGS542" s="173"/>
      <c r="LGT542" s="173"/>
      <c r="LGU542" s="173"/>
      <c r="LGV542" s="173"/>
      <c r="LGW542" s="173"/>
      <c r="LGX542" s="173"/>
      <c r="LGZ542" s="173"/>
      <c r="LHA542" s="173"/>
      <c r="LHB542" s="173"/>
      <c r="LHC542" s="173"/>
      <c r="LHD542" s="173"/>
      <c r="LHE542" s="173"/>
      <c r="LHF542" s="173"/>
      <c r="LHG542" s="173"/>
      <c r="LHH542" s="173"/>
      <c r="LHI542" s="173"/>
      <c r="LHJ542" s="173"/>
      <c r="LHK542" s="173"/>
      <c r="LHL542" s="173"/>
      <c r="LHM542" s="173"/>
      <c r="LHN542" s="173"/>
      <c r="LHO542" s="173"/>
      <c r="LHP542" s="173"/>
      <c r="LHQ542" s="173"/>
      <c r="LHR542" s="173"/>
      <c r="LHT542" s="173"/>
      <c r="LHU542" s="173"/>
      <c r="LHV542" s="173"/>
      <c r="LHW542" s="173"/>
      <c r="LHX542" s="173"/>
      <c r="LHY542" s="173"/>
      <c r="LHZ542" s="173"/>
      <c r="LIA542" s="173"/>
      <c r="LIB542" s="173"/>
      <c r="LIC542" s="173"/>
      <c r="LID542" s="173"/>
      <c r="LIE542" s="173"/>
      <c r="LIF542" s="173"/>
      <c r="LIG542" s="173"/>
      <c r="LIH542" s="173"/>
      <c r="LII542" s="173"/>
      <c r="LIJ542" s="173"/>
      <c r="LIK542" s="173"/>
      <c r="LIL542" s="173"/>
      <c r="LIN542" s="173"/>
      <c r="LIO542" s="173"/>
      <c r="LIP542" s="173"/>
      <c r="LIQ542" s="173"/>
      <c r="LIR542" s="173"/>
      <c r="LIS542" s="173"/>
      <c r="LIT542" s="173"/>
      <c r="LIU542" s="173"/>
      <c r="LIV542" s="173"/>
      <c r="LIW542" s="173"/>
      <c r="LIX542" s="173"/>
      <c r="LIY542" s="173"/>
      <c r="LIZ542" s="173"/>
      <c r="LJA542" s="173"/>
      <c r="LJB542" s="173"/>
      <c r="LJC542" s="173"/>
      <c r="LJD542" s="173"/>
      <c r="LJE542" s="173"/>
      <c r="LJF542" s="173"/>
      <c r="LJH542" s="173"/>
      <c r="LJI542" s="173"/>
      <c r="LJJ542" s="173"/>
      <c r="LJK542" s="173"/>
      <c r="LJL542" s="173"/>
      <c r="LJM542" s="173"/>
      <c r="LJN542" s="173"/>
      <c r="LJO542" s="173"/>
      <c r="LJP542" s="173"/>
      <c r="LJQ542" s="173"/>
      <c r="LJR542" s="173"/>
      <c r="LJS542" s="173"/>
      <c r="LJT542" s="173"/>
      <c r="LJU542" s="173"/>
      <c r="LJV542" s="173"/>
      <c r="LJW542" s="173"/>
      <c r="LJX542" s="173"/>
      <c r="LJY542" s="173"/>
      <c r="LJZ542" s="173"/>
      <c r="LKB542" s="173"/>
      <c r="LKC542" s="173"/>
      <c r="LKD542" s="173"/>
      <c r="LKE542" s="173"/>
      <c r="LKF542" s="173"/>
      <c r="LKG542" s="173"/>
      <c r="LKH542" s="173"/>
      <c r="LKI542" s="173"/>
      <c r="LKJ542" s="173"/>
      <c r="LKK542" s="173"/>
      <c r="LKL542" s="173"/>
      <c r="LKM542" s="173"/>
      <c r="LKN542" s="173"/>
      <c r="LKO542" s="173"/>
      <c r="LKP542" s="173"/>
      <c r="LKQ542" s="173"/>
      <c r="LKR542" s="173"/>
      <c r="LKS542" s="173"/>
      <c r="LKT542" s="173"/>
      <c r="LKV542" s="173"/>
      <c r="LKW542" s="173"/>
      <c r="LKX542" s="173"/>
      <c r="LKY542" s="173"/>
      <c r="LKZ542" s="173"/>
      <c r="LLA542" s="173"/>
      <c r="LLB542" s="173"/>
      <c r="LLC542" s="173"/>
      <c r="LLD542" s="173"/>
      <c r="LLE542" s="173"/>
      <c r="LLF542" s="173"/>
      <c r="LLG542" s="173"/>
      <c r="LLH542" s="173"/>
      <c r="LLI542" s="173"/>
      <c r="LLJ542" s="173"/>
      <c r="LLK542" s="173"/>
      <c r="LLL542" s="173"/>
      <c r="LLM542" s="173"/>
      <c r="LLN542" s="173"/>
      <c r="LLP542" s="173"/>
      <c r="LLQ542" s="173"/>
      <c r="LLR542" s="173"/>
      <c r="LLS542" s="173"/>
      <c r="LLT542" s="173"/>
      <c r="LLU542" s="173"/>
      <c r="LLV542" s="173"/>
      <c r="LLW542" s="173"/>
      <c r="LLX542" s="173"/>
      <c r="LLY542" s="173"/>
      <c r="LLZ542" s="173"/>
      <c r="LMA542" s="173"/>
      <c r="LMB542" s="173"/>
      <c r="LMC542" s="173"/>
      <c r="LMD542" s="173"/>
      <c r="LME542" s="173"/>
      <c r="LMF542" s="173"/>
      <c r="LMG542" s="173"/>
      <c r="LMH542" s="173"/>
      <c r="LMJ542" s="173"/>
      <c r="LMK542" s="173"/>
      <c r="LML542" s="173"/>
      <c r="LMM542" s="173"/>
      <c r="LMN542" s="173"/>
      <c r="LMO542" s="173"/>
      <c r="LMP542" s="173"/>
      <c r="LMQ542" s="173"/>
      <c r="LMR542" s="173"/>
      <c r="LMS542" s="173"/>
      <c r="LMT542" s="173"/>
      <c r="LMU542" s="173"/>
      <c r="LMV542" s="173"/>
      <c r="LMW542" s="173"/>
      <c r="LMX542" s="173"/>
      <c r="LMY542" s="173"/>
      <c r="LMZ542" s="173"/>
      <c r="LNA542" s="173"/>
      <c r="LNB542" s="173"/>
      <c r="LND542" s="173"/>
      <c r="LNE542" s="173"/>
      <c r="LNF542" s="173"/>
      <c r="LNG542" s="173"/>
      <c r="LNH542" s="173"/>
      <c r="LNI542" s="173"/>
      <c r="LNJ542" s="173"/>
      <c r="LNK542" s="173"/>
      <c r="LNL542" s="173"/>
      <c r="LNM542" s="173"/>
      <c r="LNN542" s="173"/>
      <c r="LNO542" s="173"/>
      <c r="LNP542" s="173"/>
      <c r="LNQ542" s="173"/>
      <c r="LNR542" s="173"/>
      <c r="LNS542" s="173"/>
      <c r="LNT542" s="173"/>
      <c r="LNU542" s="173"/>
      <c r="LNV542" s="173"/>
      <c r="LNX542" s="173"/>
      <c r="LNY542" s="173"/>
      <c r="LNZ542" s="173"/>
      <c r="LOA542" s="173"/>
      <c r="LOB542" s="173"/>
      <c r="LOC542" s="173"/>
      <c r="LOD542" s="173"/>
      <c r="LOE542" s="173"/>
      <c r="LOF542" s="173"/>
      <c r="LOG542" s="173"/>
      <c r="LOH542" s="173"/>
      <c r="LOI542" s="173"/>
      <c r="LOJ542" s="173"/>
      <c r="LOK542" s="173"/>
      <c r="LOL542" s="173"/>
      <c r="LOM542" s="173"/>
      <c r="LON542" s="173"/>
      <c r="LOO542" s="173"/>
      <c r="LOP542" s="173"/>
      <c r="LOR542" s="173"/>
      <c r="LOS542" s="173"/>
      <c r="LOT542" s="173"/>
      <c r="LOU542" s="173"/>
      <c r="LOV542" s="173"/>
      <c r="LOW542" s="173"/>
      <c r="LOX542" s="173"/>
      <c r="LOY542" s="173"/>
      <c r="LOZ542" s="173"/>
      <c r="LPA542" s="173"/>
      <c r="LPB542" s="173"/>
      <c r="LPC542" s="173"/>
      <c r="LPD542" s="173"/>
      <c r="LPE542" s="173"/>
      <c r="LPF542" s="173"/>
      <c r="LPG542" s="173"/>
      <c r="LPH542" s="173"/>
      <c r="LPI542" s="173"/>
      <c r="LPJ542" s="173"/>
      <c r="LPL542" s="173"/>
      <c r="LPM542" s="173"/>
      <c r="LPN542" s="173"/>
      <c r="LPO542" s="173"/>
      <c r="LPP542" s="173"/>
      <c r="LPQ542" s="173"/>
      <c r="LPR542" s="173"/>
      <c r="LPS542" s="173"/>
      <c r="LPT542" s="173"/>
      <c r="LPU542" s="173"/>
      <c r="LPV542" s="173"/>
      <c r="LPW542" s="173"/>
      <c r="LPX542" s="173"/>
      <c r="LPY542" s="173"/>
      <c r="LPZ542" s="173"/>
      <c r="LQA542" s="173"/>
      <c r="LQB542" s="173"/>
      <c r="LQC542" s="173"/>
      <c r="LQD542" s="173"/>
      <c r="LQF542" s="173"/>
      <c r="LQG542" s="173"/>
      <c r="LQH542" s="173"/>
      <c r="LQI542" s="173"/>
      <c r="LQJ542" s="173"/>
      <c r="LQK542" s="173"/>
      <c r="LQL542" s="173"/>
      <c r="LQM542" s="173"/>
      <c r="LQN542" s="173"/>
      <c r="LQO542" s="173"/>
      <c r="LQP542" s="173"/>
      <c r="LQQ542" s="173"/>
      <c r="LQR542" s="173"/>
      <c r="LQS542" s="173"/>
      <c r="LQT542" s="173"/>
      <c r="LQU542" s="173"/>
      <c r="LQV542" s="173"/>
      <c r="LQW542" s="173"/>
      <c r="LQX542" s="173"/>
      <c r="LQZ542" s="173"/>
      <c r="LRA542" s="173"/>
      <c r="LRB542" s="173"/>
      <c r="LRC542" s="173"/>
      <c r="LRD542" s="173"/>
      <c r="LRE542" s="173"/>
      <c r="LRF542" s="173"/>
      <c r="LRG542" s="173"/>
      <c r="LRH542" s="173"/>
      <c r="LRI542" s="173"/>
      <c r="LRJ542" s="173"/>
      <c r="LRK542" s="173"/>
      <c r="LRL542" s="173"/>
      <c r="LRM542" s="173"/>
      <c r="LRN542" s="173"/>
      <c r="LRO542" s="173"/>
      <c r="LRP542" s="173"/>
      <c r="LRQ542" s="173"/>
      <c r="LRR542" s="173"/>
      <c r="LRT542" s="173"/>
      <c r="LRU542" s="173"/>
      <c r="LRV542" s="173"/>
      <c r="LRW542" s="173"/>
      <c r="LRX542" s="173"/>
      <c r="LRY542" s="173"/>
      <c r="LRZ542" s="173"/>
      <c r="LSA542" s="173"/>
      <c r="LSB542" s="173"/>
      <c r="LSC542" s="173"/>
      <c r="LSD542" s="173"/>
      <c r="LSE542" s="173"/>
      <c r="LSF542" s="173"/>
      <c r="LSG542" s="173"/>
      <c r="LSH542" s="173"/>
      <c r="LSI542" s="173"/>
      <c r="LSJ542" s="173"/>
      <c r="LSK542" s="173"/>
      <c r="LSL542" s="173"/>
      <c r="LSN542" s="173"/>
      <c r="LSO542" s="173"/>
      <c r="LSP542" s="173"/>
      <c r="LSQ542" s="173"/>
      <c r="LSR542" s="173"/>
      <c r="LSS542" s="173"/>
      <c r="LST542" s="173"/>
      <c r="LSU542" s="173"/>
      <c r="LSV542" s="173"/>
      <c r="LSW542" s="173"/>
      <c r="LSX542" s="173"/>
      <c r="LSY542" s="173"/>
      <c r="LSZ542" s="173"/>
      <c r="LTA542" s="173"/>
      <c r="LTB542" s="173"/>
      <c r="LTC542" s="173"/>
      <c r="LTD542" s="173"/>
      <c r="LTE542" s="173"/>
      <c r="LTF542" s="173"/>
      <c r="LTH542" s="173"/>
      <c r="LTI542" s="173"/>
      <c r="LTJ542" s="173"/>
      <c r="LTK542" s="173"/>
      <c r="LTL542" s="173"/>
      <c r="LTM542" s="173"/>
      <c r="LTN542" s="173"/>
      <c r="LTO542" s="173"/>
      <c r="LTP542" s="173"/>
      <c r="LTQ542" s="173"/>
      <c r="LTR542" s="173"/>
      <c r="LTS542" s="173"/>
      <c r="LTT542" s="173"/>
      <c r="LTU542" s="173"/>
      <c r="LTV542" s="173"/>
      <c r="LTW542" s="173"/>
      <c r="LTX542" s="173"/>
      <c r="LTY542" s="173"/>
      <c r="LTZ542" s="173"/>
      <c r="LUB542" s="173"/>
      <c r="LUC542" s="173"/>
      <c r="LUD542" s="173"/>
      <c r="LUE542" s="173"/>
      <c r="LUF542" s="173"/>
      <c r="LUG542" s="173"/>
      <c r="LUH542" s="173"/>
      <c r="LUI542" s="173"/>
      <c r="LUJ542" s="173"/>
      <c r="LUK542" s="173"/>
      <c r="LUL542" s="173"/>
      <c r="LUM542" s="173"/>
      <c r="LUN542" s="173"/>
      <c r="LUO542" s="173"/>
      <c r="LUP542" s="173"/>
      <c r="LUQ542" s="173"/>
      <c r="LUR542" s="173"/>
      <c r="LUS542" s="173"/>
      <c r="LUT542" s="173"/>
      <c r="LUV542" s="173"/>
      <c r="LUW542" s="173"/>
      <c r="LUX542" s="173"/>
      <c r="LUY542" s="173"/>
      <c r="LUZ542" s="173"/>
      <c r="LVA542" s="173"/>
      <c r="LVB542" s="173"/>
      <c r="LVC542" s="173"/>
      <c r="LVD542" s="173"/>
      <c r="LVE542" s="173"/>
      <c r="LVF542" s="173"/>
      <c r="LVG542" s="173"/>
      <c r="LVH542" s="173"/>
      <c r="LVI542" s="173"/>
      <c r="LVJ542" s="173"/>
      <c r="LVK542" s="173"/>
      <c r="LVL542" s="173"/>
      <c r="LVM542" s="173"/>
      <c r="LVN542" s="173"/>
      <c r="LVP542" s="173"/>
      <c r="LVQ542" s="173"/>
      <c r="LVR542" s="173"/>
      <c r="LVS542" s="173"/>
      <c r="LVT542" s="173"/>
      <c r="LVU542" s="173"/>
      <c r="LVV542" s="173"/>
      <c r="LVW542" s="173"/>
      <c r="LVX542" s="173"/>
      <c r="LVY542" s="173"/>
      <c r="LVZ542" s="173"/>
      <c r="LWA542" s="173"/>
      <c r="LWB542" s="173"/>
      <c r="LWC542" s="173"/>
      <c r="LWD542" s="173"/>
      <c r="LWE542" s="173"/>
      <c r="LWF542" s="173"/>
      <c r="LWG542" s="173"/>
      <c r="LWH542" s="173"/>
      <c r="LWJ542" s="173"/>
      <c r="LWK542" s="173"/>
      <c r="LWL542" s="173"/>
      <c r="LWM542" s="173"/>
      <c r="LWN542" s="173"/>
      <c r="LWO542" s="173"/>
      <c r="LWP542" s="173"/>
      <c r="LWQ542" s="173"/>
      <c r="LWR542" s="173"/>
      <c r="LWS542" s="173"/>
      <c r="LWT542" s="173"/>
      <c r="LWU542" s="173"/>
      <c r="LWV542" s="173"/>
      <c r="LWW542" s="173"/>
      <c r="LWX542" s="173"/>
      <c r="LWY542" s="173"/>
      <c r="LWZ542" s="173"/>
      <c r="LXA542" s="173"/>
      <c r="LXB542" s="173"/>
      <c r="LXD542" s="173"/>
      <c r="LXE542" s="173"/>
      <c r="LXF542" s="173"/>
      <c r="LXG542" s="173"/>
      <c r="LXH542" s="173"/>
      <c r="LXI542" s="173"/>
      <c r="LXJ542" s="173"/>
      <c r="LXK542" s="173"/>
      <c r="LXL542" s="173"/>
      <c r="LXM542" s="173"/>
      <c r="LXN542" s="173"/>
      <c r="LXO542" s="173"/>
      <c r="LXP542" s="173"/>
      <c r="LXQ542" s="173"/>
      <c r="LXR542" s="173"/>
      <c r="LXS542" s="173"/>
      <c r="LXT542" s="173"/>
      <c r="LXU542" s="173"/>
      <c r="LXV542" s="173"/>
      <c r="LXX542" s="173"/>
      <c r="LXY542" s="173"/>
      <c r="LXZ542" s="173"/>
      <c r="LYA542" s="173"/>
      <c r="LYB542" s="173"/>
      <c r="LYC542" s="173"/>
      <c r="LYD542" s="173"/>
      <c r="LYE542" s="173"/>
      <c r="LYF542" s="173"/>
      <c r="LYG542" s="173"/>
      <c r="LYH542" s="173"/>
      <c r="LYI542" s="173"/>
      <c r="LYJ542" s="173"/>
      <c r="LYK542" s="173"/>
      <c r="LYL542" s="173"/>
      <c r="LYM542" s="173"/>
      <c r="LYN542" s="173"/>
      <c r="LYO542" s="173"/>
      <c r="LYP542" s="173"/>
      <c r="LYR542" s="173"/>
      <c r="LYS542" s="173"/>
      <c r="LYT542" s="173"/>
      <c r="LYU542" s="173"/>
      <c r="LYV542" s="173"/>
      <c r="LYW542" s="173"/>
      <c r="LYX542" s="173"/>
      <c r="LYY542" s="173"/>
      <c r="LYZ542" s="173"/>
      <c r="LZA542" s="173"/>
      <c r="LZB542" s="173"/>
      <c r="LZC542" s="173"/>
      <c r="LZD542" s="173"/>
      <c r="LZE542" s="173"/>
      <c r="LZF542" s="173"/>
      <c r="LZG542" s="173"/>
      <c r="LZH542" s="173"/>
      <c r="LZI542" s="173"/>
      <c r="LZJ542" s="173"/>
      <c r="LZL542" s="173"/>
      <c r="LZM542" s="173"/>
      <c r="LZN542" s="173"/>
      <c r="LZO542" s="173"/>
      <c r="LZP542" s="173"/>
      <c r="LZQ542" s="173"/>
      <c r="LZR542" s="173"/>
      <c r="LZS542" s="173"/>
      <c r="LZT542" s="173"/>
      <c r="LZU542" s="173"/>
      <c r="LZV542" s="173"/>
      <c r="LZW542" s="173"/>
      <c r="LZX542" s="173"/>
      <c r="LZY542" s="173"/>
      <c r="LZZ542" s="173"/>
      <c r="MAA542" s="173"/>
      <c r="MAB542" s="173"/>
      <c r="MAC542" s="173"/>
      <c r="MAD542" s="173"/>
      <c r="MAF542" s="173"/>
      <c r="MAG542" s="173"/>
      <c r="MAH542" s="173"/>
      <c r="MAI542" s="173"/>
      <c r="MAJ542" s="173"/>
      <c r="MAK542" s="173"/>
      <c r="MAL542" s="173"/>
      <c r="MAM542" s="173"/>
      <c r="MAN542" s="173"/>
      <c r="MAO542" s="173"/>
      <c r="MAP542" s="173"/>
      <c r="MAQ542" s="173"/>
      <c r="MAR542" s="173"/>
      <c r="MAS542" s="173"/>
      <c r="MAT542" s="173"/>
      <c r="MAU542" s="173"/>
      <c r="MAV542" s="173"/>
      <c r="MAW542" s="173"/>
      <c r="MAX542" s="173"/>
      <c r="MAZ542" s="173"/>
      <c r="MBA542" s="173"/>
      <c r="MBB542" s="173"/>
      <c r="MBC542" s="173"/>
      <c r="MBD542" s="173"/>
      <c r="MBE542" s="173"/>
      <c r="MBF542" s="173"/>
      <c r="MBG542" s="173"/>
      <c r="MBH542" s="173"/>
      <c r="MBI542" s="173"/>
      <c r="MBJ542" s="173"/>
      <c r="MBK542" s="173"/>
      <c r="MBL542" s="173"/>
      <c r="MBM542" s="173"/>
      <c r="MBN542" s="173"/>
      <c r="MBO542" s="173"/>
      <c r="MBP542" s="173"/>
      <c r="MBQ542" s="173"/>
      <c r="MBR542" s="173"/>
      <c r="MBT542" s="173"/>
      <c r="MBU542" s="173"/>
      <c r="MBV542" s="173"/>
      <c r="MBW542" s="173"/>
      <c r="MBX542" s="173"/>
      <c r="MBY542" s="173"/>
      <c r="MBZ542" s="173"/>
      <c r="MCA542" s="173"/>
      <c r="MCB542" s="173"/>
      <c r="MCC542" s="173"/>
      <c r="MCD542" s="173"/>
      <c r="MCE542" s="173"/>
      <c r="MCF542" s="173"/>
      <c r="MCG542" s="173"/>
      <c r="MCH542" s="173"/>
      <c r="MCI542" s="173"/>
      <c r="MCJ542" s="173"/>
      <c r="MCK542" s="173"/>
      <c r="MCL542" s="173"/>
      <c r="MCN542" s="173"/>
      <c r="MCO542" s="173"/>
      <c r="MCP542" s="173"/>
      <c r="MCQ542" s="173"/>
      <c r="MCR542" s="173"/>
      <c r="MCS542" s="173"/>
      <c r="MCT542" s="173"/>
      <c r="MCU542" s="173"/>
      <c r="MCV542" s="173"/>
      <c r="MCW542" s="173"/>
      <c r="MCX542" s="173"/>
      <c r="MCY542" s="173"/>
      <c r="MCZ542" s="173"/>
      <c r="MDA542" s="173"/>
      <c r="MDB542" s="173"/>
      <c r="MDC542" s="173"/>
      <c r="MDD542" s="173"/>
      <c r="MDE542" s="173"/>
      <c r="MDF542" s="173"/>
      <c r="MDH542" s="173"/>
      <c r="MDI542" s="173"/>
      <c r="MDJ542" s="173"/>
      <c r="MDK542" s="173"/>
      <c r="MDL542" s="173"/>
      <c r="MDM542" s="173"/>
      <c r="MDN542" s="173"/>
      <c r="MDO542" s="173"/>
      <c r="MDP542" s="173"/>
      <c r="MDQ542" s="173"/>
      <c r="MDR542" s="173"/>
      <c r="MDS542" s="173"/>
      <c r="MDT542" s="173"/>
      <c r="MDU542" s="173"/>
      <c r="MDV542" s="173"/>
      <c r="MDW542" s="173"/>
      <c r="MDX542" s="173"/>
      <c r="MDY542" s="173"/>
      <c r="MDZ542" s="173"/>
      <c r="MEB542" s="173"/>
      <c r="MEC542" s="173"/>
      <c r="MED542" s="173"/>
      <c r="MEE542" s="173"/>
      <c r="MEF542" s="173"/>
      <c r="MEG542" s="173"/>
      <c r="MEH542" s="173"/>
      <c r="MEI542" s="173"/>
      <c r="MEJ542" s="173"/>
      <c r="MEK542" s="173"/>
      <c r="MEL542" s="173"/>
      <c r="MEM542" s="173"/>
      <c r="MEN542" s="173"/>
      <c r="MEO542" s="173"/>
      <c r="MEP542" s="173"/>
      <c r="MEQ542" s="173"/>
      <c r="MER542" s="173"/>
      <c r="MES542" s="173"/>
      <c r="MET542" s="173"/>
      <c r="MEV542" s="173"/>
      <c r="MEW542" s="173"/>
      <c r="MEX542" s="173"/>
      <c r="MEY542" s="173"/>
      <c r="MEZ542" s="173"/>
      <c r="MFA542" s="173"/>
      <c r="MFB542" s="173"/>
      <c r="MFC542" s="173"/>
      <c r="MFD542" s="173"/>
      <c r="MFE542" s="173"/>
      <c r="MFF542" s="173"/>
      <c r="MFG542" s="173"/>
      <c r="MFH542" s="173"/>
      <c r="MFI542" s="173"/>
      <c r="MFJ542" s="173"/>
      <c r="MFK542" s="173"/>
      <c r="MFL542" s="173"/>
      <c r="MFM542" s="173"/>
      <c r="MFN542" s="173"/>
      <c r="MFP542" s="173"/>
      <c r="MFQ542" s="173"/>
      <c r="MFR542" s="173"/>
      <c r="MFS542" s="173"/>
      <c r="MFT542" s="173"/>
      <c r="MFU542" s="173"/>
      <c r="MFV542" s="173"/>
      <c r="MFW542" s="173"/>
      <c r="MFX542" s="173"/>
      <c r="MFY542" s="173"/>
      <c r="MFZ542" s="173"/>
      <c r="MGA542" s="173"/>
      <c r="MGB542" s="173"/>
      <c r="MGC542" s="173"/>
      <c r="MGD542" s="173"/>
      <c r="MGE542" s="173"/>
      <c r="MGF542" s="173"/>
      <c r="MGG542" s="173"/>
      <c r="MGH542" s="173"/>
      <c r="MGJ542" s="173"/>
      <c r="MGK542" s="173"/>
      <c r="MGL542" s="173"/>
      <c r="MGM542" s="173"/>
      <c r="MGN542" s="173"/>
      <c r="MGO542" s="173"/>
      <c r="MGP542" s="173"/>
      <c r="MGQ542" s="173"/>
      <c r="MGR542" s="173"/>
      <c r="MGS542" s="173"/>
      <c r="MGT542" s="173"/>
      <c r="MGU542" s="173"/>
      <c r="MGV542" s="173"/>
      <c r="MGW542" s="173"/>
      <c r="MGX542" s="173"/>
      <c r="MGY542" s="173"/>
      <c r="MGZ542" s="173"/>
      <c r="MHA542" s="173"/>
      <c r="MHB542" s="173"/>
      <c r="MHD542" s="173"/>
      <c r="MHE542" s="173"/>
      <c r="MHF542" s="173"/>
      <c r="MHG542" s="173"/>
      <c r="MHH542" s="173"/>
      <c r="MHI542" s="173"/>
      <c r="MHJ542" s="173"/>
      <c r="MHK542" s="173"/>
      <c r="MHL542" s="173"/>
      <c r="MHM542" s="173"/>
      <c r="MHN542" s="173"/>
      <c r="MHO542" s="173"/>
      <c r="MHP542" s="173"/>
      <c r="MHQ542" s="173"/>
      <c r="MHR542" s="173"/>
      <c r="MHS542" s="173"/>
      <c r="MHT542" s="173"/>
      <c r="MHU542" s="173"/>
      <c r="MHV542" s="173"/>
      <c r="MHX542" s="173"/>
      <c r="MHY542" s="173"/>
      <c r="MHZ542" s="173"/>
      <c r="MIA542" s="173"/>
      <c r="MIB542" s="173"/>
      <c r="MIC542" s="173"/>
      <c r="MID542" s="173"/>
      <c r="MIE542" s="173"/>
      <c r="MIF542" s="173"/>
      <c r="MIG542" s="173"/>
      <c r="MIH542" s="173"/>
      <c r="MII542" s="173"/>
      <c r="MIJ542" s="173"/>
      <c r="MIK542" s="173"/>
      <c r="MIL542" s="173"/>
      <c r="MIM542" s="173"/>
      <c r="MIN542" s="173"/>
      <c r="MIO542" s="173"/>
      <c r="MIP542" s="173"/>
      <c r="MIR542" s="173"/>
      <c r="MIS542" s="173"/>
      <c r="MIT542" s="173"/>
      <c r="MIU542" s="173"/>
      <c r="MIV542" s="173"/>
      <c r="MIW542" s="173"/>
      <c r="MIX542" s="173"/>
      <c r="MIY542" s="173"/>
      <c r="MIZ542" s="173"/>
      <c r="MJA542" s="173"/>
      <c r="MJB542" s="173"/>
      <c r="MJC542" s="173"/>
      <c r="MJD542" s="173"/>
      <c r="MJE542" s="173"/>
      <c r="MJF542" s="173"/>
      <c r="MJG542" s="173"/>
      <c r="MJH542" s="173"/>
      <c r="MJI542" s="173"/>
      <c r="MJJ542" s="173"/>
      <c r="MJL542" s="173"/>
      <c r="MJM542" s="173"/>
      <c r="MJN542" s="173"/>
      <c r="MJO542" s="173"/>
      <c r="MJP542" s="173"/>
      <c r="MJQ542" s="173"/>
      <c r="MJR542" s="173"/>
      <c r="MJS542" s="173"/>
      <c r="MJT542" s="173"/>
      <c r="MJU542" s="173"/>
      <c r="MJV542" s="173"/>
      <c r="MJW542" s="173"/>
      <c r="MJX542" s="173"/>
      <c r="MJY542" s="173"/>
      <c r="MJZ542" s="173"/>
      <c r="MKA542" s="173"/>
      <c r="MKB542" s="173"/>
      <c r="MKC542" s="173"/>
      <c r="MKD542" s="173"/>
      <c r="MKF542" s="173"/>
      <c r="MKG542" s="173"/>
      <c r="MKH542" s="173"/>
      <c r="MKI542" s="173"/>
      <c r="MKJ542" s="173"/>
      <c r="MKK542" s="173"/>
      <c r="MKL542" s="173"/>
      <c r="MKM542" s="173"/>
      <c r="MKN542" s="173"/>
      <c r="MKO542" s="173"/>
      <c r="MKP542" s="173"/>
      <c r="MKQ542" s="173"/>
      <c r="MKR542" s="173"/>
      <c r="MKS542" s="173"/>
      <c r="MKT542" s="173"/>
      <c r="MKU542" s="173"/>
      <c r="MKV542" s="173"/>
      <c r="MKW542" s="173"/>
      <c r="MKX542" s="173"/>
      <c r="MKZ542" s="173"/>
      <c r="MLA542" s="173"/>
      <c r="MLB542" s="173"/>
      <c r="MLC542" s="173"/>
      <c r="MLD542" s="173"/>
      <c r="MLE542" s="173"/>
      <c r="MLF542" s="173"/>
      <c r="MLG542" s="173"/>
      <c r="MLH542" s="173"/>
      <c r="MLI542" s="173"/>
      <c r="MLJ542" s="173"/>
      <c r="MLK542" s="173"/>
      <c r="MLL542" s="173"/>
      <c r="MLM542" s="173"/>
      <c r="MLN542" s="173"/>
      <c r="MLO542" s="173"/>
      <c r="MLP542" s="173"/>
      <c r="MLQ542" s="173"/>
      <c r="MLR542" s="173"/>
      <c r="MLT542" s="173"/>
      <c r="MLU542" s="173"/>
      <c r="MLV542" s="173"/>
      <c r="MLW542" s="173"/>
      <c r="MLX542" s="173"/>
      <c r="MLY542" s="173"/>
      <c r="MLZ542" s="173"/>
      <c r="MMA542" s="173"/>
      <c r="MMB542" s="173"/>
      <c r="MMC542" s="173"/>
      <c r="MMD542" s="173"/>
      <c r="MME542" s="173"/>
      <c r="MMF542" s="173"/>
      <c r="MMG542" s="173"/>
      <c r="MMH542" s="173"/>
      <c r="MMI542" s="173"/>
      <c r="MMJ542" s="173"/>
      <c r="MMK542" s="173"/>
      <c r="MML542" s="173"/>
      <c r="MMN542" s="173"/>
      <c r="MMO542" s="173"/>
      <c r="MMP542" s="173"/>
      <c r="MMQ542" s="173"/>
      <c r="MMR542" s="173"/>
      <c r="MMS542" s="173"/>
      <c r="MMT542" s="173"/>
      <c r="MMU542" s="173"/>
      <c r="MMV542" s="173"/>
      <c r="MMW542" s="173"/>
      <c r="MMX542" s="173"/>
      <c r="MMY542" s="173"/>
      <c r="MMZ542" s="173"/>
      <c r="MNA542" s="173"/>
      <c r="MNB542" s="173"/>
      <c r="MNC542" s="173"/>
      <c r="MND542" s="173"/>
      <c r="MNE542" s="173"/>
      <c r="MNF542" s="173"/>
      <c r="MNH542" s="173"/>
      <c r="MNI542" s="173"/>
      <c r="MNJ542" s="173"/>
      <c r="MNK542" s="173"/>
      <c r="MNL542" s="173"/>
      <c r="MNM542" s="173"/>
      <c r="MNN542" s="173"/>
      <c r="MNO542" s="173"/>
      <c r="MNP542" s="173"/>
      <c r="MNQ542" s="173"/>
      <c r="MNR542" s="173"/>
      <c r="MNS542" s="173"/>
      <c r="MNT542" s="173"/>
      <c r="MNU542" s="173"/>
      <c r="MNV542" s="173"/>
      <c r="MNW542" s="173"/>
      <c r="MNX542" s="173"/>
      <c r="MNY542" s="173"/>
      <c r="MNZ542" s="173"/>
      <c r="MOB542" s="173"/>
      <c r="MOC542" s="173"/>
      <c r="MOD542" s="173"/>
      <c r="MOE542" s="173"/>
      <c r="MOF542" s="173"/>
      <c r="MOG542" s="173"/>
      <c r="MOH542" s="173"/>
      <c r="MOI542" s="173"/>
      <c r="MOJ542" s="173"/>
      <c r="MOK542" s="173"/>
      <c r="MOL542" s="173"/>
      <c r="MOM542" s="173"/>
      <c r="MON542" s="173"/>
      <c r="MOO542" s="173"/>
      <c r="MOP542" s="173"/>
      <c r="MOQ542" s="173"/>
      <c r="MOR542" s="173"/>
      <c r="MOS542" s="173"/>
      <c r="MOT542" s="173"/>
      <c r="MOV542" s="173"/>
      <c r="MOW542" s="173"/>
      <c r="MOX542" s="173"/>
      <c r="MOY542" s="173"/>
      <c r="MOZ542" s="173"/>
      <c r="MPA542" s="173"/>
      <c r="MPB542" s="173"/>
      <c r="MPC542" s="173"/>
      <c r="MPD542" s="173"/>
      <c r="MPE542" s="173"/>
      <c r="MPF542" s="173"/>
      <c r="MPG542" s="173"/>
      <c r="MPH542" s="173"/>
      <c r="MPI542" s="173"/>
      <c r="MPJ542" s="173"/>
      <c r="MPK542" s="173"/>
      <c r="MPL542" s="173"/>
      <c r="MPM542" s="173"/>
      <c r="MPN542" s="173"/>
      <c r="MPP542" s="173"/>
      <c r="MPQ542" s="173"/>
      <c r="MPR542" s="173"/>
      <c r="MPS542" s="173"/>
      <c r="MPT542" s="173"/>
      <c r="MPU542" s="173"/>
      <c r="MPV542" s="173"/>
      <c r="MPW542" s="173"/>
      <c r="MPX542" s="173"/>
      <c r="MPY542" s="173"/>
      <c r="MPZ542" s="173"/>
      <c r="MQA542" s="173"/>
      <c r="MQB542" s="173"/>
      <c r="MQC542" s="173"/>
      <c r="MQD542" s="173"/>
      <c r="MQE542" s="173"/>
      <c r="MQF542" s="173"/>
      <c r="MQG542" s="173"/>
      <c r="MQH542" s="173"/>
      <c r="MQJ542" s="173"/>
      <c r="MQK542" s="173"/>
      <c r="MQL542" s="173"/>
      <c r="MQM542" s="173"/>
      <c r="MQN542" s="173"/>
      <c r="MQO542" s="173"/>
      <c r="MQP542" s="173"/>
      <c r="MQQ542" s="173"/>
      <c r="MQR542" s="173"/>
      <c r="MQS542" s="173"/>
      <c r="MQT542" s="173"/>
      <c r="MQU542" s="173"/>
      <c r="MQV542" s="173"/>
      <c r="MQW542" s="173"/>
      <c r="MQX542" s="173"/>
      <c r="MQY542" s="173"/>
      <c r="MQZ542" s="173"/>
      <c r="MRA542" s="173"/>
      <c r="MRB542" s="173"/>
      <c r="MRD542" s="173"/>
      <c r="MRE542" s="173"/>
      <c r="MRF542" s="173"/>
      <c r="MRG542" s="173"/>
      <c r="MRH542" s="173"/>
      <c r="MRI542" s="173"/>
      <c r="MRJ542" s="173"/>
      <c r="MRK542" s="173"/>
      <c r="MRL542" s="173"/>
      <c r="MRM542" s="173"/>
      <c r="MRN542" s="173"/>
      <c r="MRO542" s="173"/>
      <c r="MRP542" s="173"/>
      <c r="MRQ542" s="173"/>
      <c r="MRR542" s="173"/>
      <c r="MRS542" s="173"/>
      <c r="MRT542" s="173"/>
      <c r="MRU542" s="173"/>
      <c r="MRV542" s="173"/>
      <c r="MRX542" s="173"/>
      <c r="MRY542" s="173"/>
      <c r="MRZ542" s="173"/>
      <c r="MSA542" s="173"/>
      <c r="MSB542" s="173"/>
      <c r="MSC542" s="173"/>
      <c r="MSD542" s="173"/>
      <c r="MSE542" s="173"/>
      <c r="MSF542" s="173"/>
      <c r="MSG542" s="173"/>
      <c r="MSH542" s="173"/>
      <c r="MSI542" s="173"/>
      <c r="MSJ542" s="173"/>
      <c r="MSK542" s="173"/>
      <c r="MSL542" s="173"/>
      <c r="MSM542" s="173"/>
      <c r="MSN542" s="173"/>
      <c r="MSO542" s="173"/>
      <c r="MSP542" s="173"/>
      <c r="MSR542" s="173"/>
      <c r="MSS542" s="173"/>
      <c r="MST542" s="173"/>
      <c r="MSU542" s="173"/>
      <c r="MSV542" s="173"/>
      <c r="MSW542" s="173"/>
      <c r="MSX542" s="173"/>
      <c r="MSY542" s="173"/>
      <c r="MSZ542" s="173"/>
      <c r="MTA542" s="173"/>
      <c r="MTB542" s="173"/>
      <c r="MTC542" s="173"/>
      <c r="MTD542" s="173"/>
      <c r="MTE542" s="173"/>
      <c r="MTF542" s="173"/>
      <c r="MTG542" s="173"/>
      <c r="MTH542" s="173"/>
      <c r="MTI542" s="173"/>
      <c r="MTJ542" s="173"/>
      <c r="MTL542" s="173"/>
      <c r="MTM542" s="173"/>
      <c r="MTN542" s="173"/>
      <c r="MTO542" s="173"/>
      <c r="MTP542" s="173"/>
      <c r="MTQ542" s="173"/>
      <c r="MTR542" s="173"/>
      <c r="MTS542" s="173"/>
      <c r="MTT542" s="173"/>
      <c r="MTU542" s="173"/>
      <c r="MTV542" s="173"/>
      <c r="MTW542" s="173"/>
      <c r="MTX542" s="173"/>
      <c r="MTY542" s="173"/>
      <c r="MTZ542" s="173"/>
      <c r="MUA542" s="173"/>
      <c r="MUB542" s="173"/>
      <c r="MUC542" s="173"/>
      <c r="MUD542" s="173"/>
      <c r="MUF542" s="173"/>
      <c r="MUG542" s="173"/>
      <c r="MUH542" s="173"/>
      <c r="MUI542" s="173"/>
      <c r="MUJ542" s="173"/>
      <c r="MUK542" s="173"/>
      <c r="MUL542" s="173"/>
      <c r="MUM542" s="173"/>
      <c r="MUN542" s="173"/>
      <c r="MUO542" s="173"/>
      <c r="MUP542" s="173"/>
      <c r="MUQ542" s="173"/>
      <c r="MUR542" s="173"/>
      <c r="MUS542" s="173"/>
      <c r="MUT542" s="173"/>
      <c r="MUU542" s="173"/>
      <c r="MUV542" s="173"/>
      <c r="MUW542" s="173"/>
      <c r="MUX542" s="173"/>
      <c r="MUZ542" s="173"/>
      <c r="MVA542" s="173"/>
      <c r="MVB542" s="173"/>
      <c r="MVC542" s="173"/>
      <c r="MVD542" s="173"/>
      <c r="MVE542" s="173"/>
      <c r="MVF542" s="173"/>
      <c r="MVG542" s="173"/>
      <c r="MVH542" s="173"/>
      <c r="MVI542" s="173"/>
      <c r="MVJ542" s="173"/>
      <c r="MVK542" s="173"/>
      <c r="MVL542" s="173"/>
      <c r="MVM542" s="173"/>
      <c r="MVN542" s="173"/>
      <c r="MVO542" s="173"/>
      <c r="MVP542" s="173"/>
      <c r="MVQ542" s="173"/>
      <c r="MVR542" s="173"/>
      <c r="MVT542" s="173"/>
      <c r="MVU542" s="173"/>
      <c r="MVV542" s="173"/>
      <c r="MVW542" s="173"/>
      <c r="MVX542" s="173"/>
      <c r="MVY542" s="173"/>
      <c r="MVZ542" s="173"/>
      <c r="MWA542" s="173"/>
      <c r="MWB542" s="173"/>
      <c r="MWC542" s="173"/>
      <c r="MWD542" s="173"/>
      <c r="MWE542" s="173"/>
      <c r="MWF542" s="173"/>
      <c r="MWG542" s="173"/>
      <c r="MWH542" s="173"/>
      <c r="MWI542" s="173"/>
      <c r="MWJ542" s="173"/>
      <c r="MWK542" s="173"/>
      <c r="MWL542" s="173"/>
      <c r="MWN542" s="173"/>
      <c r="MWO542" s="173"/>
      <c r="MWP542" s="173"/>
      <c r="MWQ542" s="173"/>
      <c r="MWR542" s="173"/>
      <c r="MWS542" s="173"/>
      <c r="MWT542" s="173"/>
      <c r="MWU542" s="173"/>
      <c r="MWV542" s="173"/>
      <c r="MWW542" s="173"/>
      <c r="MWX542" s="173"/>
      <c r="MWY542" s="173"/>
      <c r="MWZ542" s="173"/>
      <c r="MXA542" s="173"/>
      <c r="MXB542" s="173"/>
      <c r="MXC542" s="173"/>
      <c r="MXD542" s="173"/>
      <c r="MXE542" s="173"/>
      <c r="MXF542" s="173"/>
      <c r="MXH542" s="173"/>
      <c r="MXI542" s="173"/>
      <c r="MXJ542" s="173"/>
      <c r="MXK542" s="173"/>
      <c r="MXL542" s="173"/>
      <c r="MXM542" s="173"/>
      <c r="MXN542" s="173"/>
      <c r="MXO542" s="173"/>
      <c r="MXP542" s="173"/>
      <c r="MXQ542" s="173"/>
      <c r="MXR542" s="173"/>
      <c r="MXS542" s="173"/>
      <c r="MXT542" s="173"/>
      <c r="MXU542" s="173"/>
      <c r="MXV542" s="173"/>
      <c r="MXW542" s="173"/>
      <c r="MXX542" s="173"/>
      <c r="MXY542" s="173"/>
      <c r="MXZ542" s="173"/>
      <c r="MYB542" s="173"/>
      <c r="MYC542" s="173"/>
      <c r="MYD542" s="173"/>
      <c r="MYE542" s="173"/>
      <c r="MYF542" s="173"/>
      <c r="MYG542" s="173"/>
      <c r="MYH542" s="173"/>
      <c r="MYI542" s="173"/>
      <c r="MYJ542" s="173"/>
      <c r="MYK542" s="173"/>
      <c r="MYL542" s="173"/>
      <c r="MYM542" s="173"/>
      <c r="MYN542" s="173"/>
      <c r="MYO542" s="173"/>
      <c r="MYP542" s="173"/>
      <c r="MYQ542" s="173"/>
      <c r="MYR542" s="173"/>
      <c r="MYS542" s="173"/>
      <c r="MYT542" s="173"/>
      <c r="MYV542" s="173"/>
      <c r="MYW542" s="173"/>
      <c r="MYX542" s="173"/>
      <c r="MYY542" s="173"/>
      <c r="MYZ542" s="173"/>
      <c r="MZA542" s="173"/>
      <c r="MZB542" s="173"/>
      <c r="MZC542" s="173"/>
      <c r="MZD542" s="173"/>
      <c r="MZE542" s="173"/>
      <c r="MZF542" s="173"/>
      <c r="MZG542" s="173"/>
      <c r="MZH542" s="173"/>
      <c r="MZI542" s="173"/>
      <c r="MZJ542" s="173"/>
      <c r="MZK542" s="173"/>
      <c r="MZL542" s="173"/>
      <c r="MZM542" s="173"/>
      <c r="MZN542" s="173"/>
      <c r="MZP542" s="173"/>
      <c r="MZQ542" s="173"/>
      <c r="MZR542" s="173"/>
      <c r="MZS542" s="173"/>
      <c r="MZT542" s="173"/>
      <c r="MZU542" s="173"/>
      <c r="MZV542" s="173"/>
      <c r="MZW542" s="173"/>
      <c r="MZX542" s="173"/>
      <c r="MZY542" s="173"/>
      <c r="MZZ542" s="173"/>
      <c r="NAA542" s="173"/>
      <c r="NAB542" s="173"/>
      <c r="NAC542" s="173"/>
      <c r="NAD542" s="173"/>
      <c r="NAE542" s="173"/>
      <c r="NAF542" s="173"/>
      <c r="NAG542" s="173"/>
      <c r="NAH542" s="173"/>
      <c r="NAJ542" s="173"/>
      <c r="NAK542" s="173"/>
      <c r="NAL542" s="173"/>
      <c r="NAM542" s="173"/>
      <c r="NAN542" s="173"/>
      <c r="NAO542" s="173"/>
      <c r="NAP542" s="173"/>
      <c r="NAQ542" s="173"/>
      <c r="NAR542" s="173"/>
      <c r="NAS542" s="173"/>
      <c r="NAT542" s="173"/>
      <c r="NAU542" s="173"/>
      <c r="NAV542" s="173"/>
      <c r="NAW542" s="173"/>
      <c r="NAX542" s="173"/>
      <c r="NAY542" s="173"/>
      <c r="NAZ542" s="173"/>
      <c r="NBA542" s="173"/>
      <c r="NBB542" s="173"/>
      <c r="NBD542" s="173"/>
      <c r="NBE542" s="173"/>
      <c r="NBF542" s="173"/>
      <c r="NBG542" s="173"/>
      <c r="NBH542" s="173"/>
      <c r="NBI542" s="173"/>
      <c r="NBJ542" s="173"/>
      <c r="NBK542" s="173"/>
      <c r="NBL542" s="173"/>
      <c r="NBM542" s="173"/>
      <c r="NBN542" s="173"/>
      <c r="NBO542" s="173"/>
      <c r="NBP542" s="173"/>
      <c r="NBQ542" s="173"/>
      <c r="NBR542" s="173"/>
      <c r="NBS542" s="173"/>
      <c r="NBT542" s="173"/>
      <c r="NBU542" s="173"/>
      <c r="NBV542" s="173"/>
      <c r="NBX542" s="173"/>
      <c r="NBY542" s="173"/>
      <c r="NBZ542" s="173"/>
      <c r="NCA542" s="173"/>
      <c r="NCB542" s="173"/>
      <c r="NCC542" s="173"/>
      <c r="NCD542" s="173"/>
      <c r="NCE542" s="173"/>
      <c r="NCF542" s="173"/>
      <c r="NCG542" s="173"/>
      <c r="NCH542" s="173"/>
      <c r="NCI542" s="173"/>
      <c r="NCJ542" s="173"/>
      <c r="NCK542" s="173"/>
      <c r="NCL542" s="173"/>
      <c r="NCM542" s="173"/>
      <c r="NCN542" s="173"/>
      <c r="NCO542" s="173"/>
      <c r="NCP542" s="173"/>
      <c r="NCR542" s="173"/>
      <c r="NCS542" s="173"/>
      <c r="NCT542" s="173"/>
      <c r="NCU542" s="173"/>
      <c r="NCV542" s="173"/>
      <c r="NCW542" s="173"/>
      <c r="NCX542" s="173"/>
      <c r="NCY542" s="173"/>
      <c r="NCZ542" s="173"/>
      <c r="NDA542" s="173"/>
      <c r="NDB542" s="173"/>
      <c r="NDC542" s="173"/>
      <c r="NDD542" s="173"/>
      <c r="NDE542" s="173"/>
      <c r="NDF542" s="173"/>
      <c r="NDG542" s="173"/>
      <c r="NDH542" s="173"/>
      <c r="NDI542" s="173"/>
      <c r="NDJ542" s="173"/>
      <c r="NDL542" s="173"/>
      <c r="NDM542" s="173"/>
      <c r="NDN542" s="173"/>
      <c r="NDO542" s="173"/>
      <c r="NDP542" s="173"/>
      <c r="NDQ542" s="173"/>
      <c r="NDR542" s="173"/>
      <c r="NDS542" s="173"/>
      <c r="NDT542" s="173"/>
      <c r="NDU542" s="173"/>
      <c r="NDV542" s="173"/>
      <c r="NDW542" s="173"/>
      <c r="NDX542" s="173"/>
      <c r="NDY542" s="173"/>
      <c r="NDZ542" s="173"/>
      <c r="NEA542" s="173"/>
      <c r="NEB542" s="173"/>
      <c r="NEC542" s="173"/>
      <c r="NED542" s="173"/>
      <c r="NEF542" s="173"/>
      <c r="NEG542" s="173"/>
      <c r="NEH542" s="173"/>
      <c r="NEI542" s="173"/>
      <c r="NEJ542" s="173"/>
      <c r="NEK542" s="173"/>
      <c r="NEL542" s="173"/>
      <c r="NEM542" s="173"/>
      <c r="NEN542" s="173"/>
      <c r="NEO542" s="173"/>
      <c r="NEP542" s="173"/>
      <c r="NEQ542" s="173"/>
      <c r="NER542" s="173"/>
      <c r="NES542" s="173"/>
      <c r="NET542" s="173"/>
      <c r="NEU542" s="173"/>
      <c r="NEV542" s="173"/>
      <c r="NEW542" s="173"/>
      <c r="NEX542" s="173"/>
      <c r="NEZ542" s="173"/>
      <c r="NFA542" s="173"/>
      <c r="NFB542" s="173"/>
      <c r="NFC542" s="173"/>
      <c r="NFD542" s="173"/>
      <c r="NFE542" s="173"/>
      <c r="NFF542" s="173"/>
      <c r="NFG542" s="173"/>
      <c r="NFH542" s="173"/>
      <c r="NFI542" s="173"/>
      <c r="NFJ542" s="173"/>
      <c r="NFK542" s="173"/>
      <c r="NFL542" s="173"/>
      <c r="NFM542" s="173"/>
      <c r="NFN542" s="173"/>
      <c r="NFO542" s="173"/>
      <c r="NFP542" s="173"/>
      <c r="NFQ542" s="173"/>
      <c r="NFR542" s="173"/>
      <c r="NFT542" s="173"/>
      <c r="NFU542" s="173"/>
      <c r="NFV542" s="173"/>
      <c r="NFW542" s="173"/>
      <c r="NFX542" s="173"/>
      <c r="NFY542" s="173"/>
      <c r="NFZ542" s="173"/>
      <c r="NGA542" s="173"/>
      <c r="NGB542" s="173"/>
      <c r="NGC542" s="173"/>
      <c r="NGD542" s="173"/>
      <c r="NGE542" s="173"/>
      <c r="NGF542" s="173"/>
      <c r="NGG542" s="173"/>
      <c r="NGH542" s="173"/>
      <c r="NGI542" s="173"/>
      <c r="NGJ542" s="173"/>
      <c r="NGK542" s="173"/>
      <c r="NGL542" s="173"/>
      <c r="NGN542" s="173"/>
      <c r="NGO542" s="173"/>
      <c r="NGP542" s="173"/>
      <c r="NGQ542" s="173"/>
      <c r="NGR542" s="173"/>
      <c r="NGS542" s="173"/>
      <c r="NGT542" s="173"/>
      <c r="NGU542" s="173"/>
      <c r="NGV542" s="173"/>
      <c r="NGW542" s="173"/>
      <c r="NGX542" s="173"/>
      <c r="NGY542" s="173"/>
      <c r="NGZ542" s="173"/>
      <c r="NHA542" s="173"/>
      <c r="NHB542" s="173"/>
      <c r="NHC542" s="173"/>
      <c r="NHD542" s="173"/>
      <c r="NHE542" s="173"/>
      <c r="NHF542" s="173"/>
      <c r="NHH542" s="173"/>
      <c r="NHI542" s="173"/>
      <c r="NHJ542" s="173"/>
      <c r="NHK542" s="173"/>
      <c r="NHL542" s="173"/>
      <c r="NHM542" s="173"/>
      <c r="NHN542" s="173"/>
      <c r="NHO542" s="173"/>
      <c r="NHP542" s="173"/>
      <c r="NHQ542" s="173"/>
      <c r="NHR542" s="173"/>
      <c r="NHS542" s="173"/>
      <c r="NHT542" s="173"/>
      <c r="NHU542" s="173"/>
      <c r="NHV542" s="173"/>
      <c r="NHW542" s="173"/>
      <c r="NHX542" s="173"/>
      <c r="NHY542" s="173"/>
      <c r="NHZ542" s="173"/>
      <c r="NIB542" s="173"/>
      <c r="NIC542" s="173"/>
      <c r="NID542" s="173"/>
      <c r="NIE542" s="173"/>
      <c r="NIF542" s="173"/>
      <c r="NIG542" s="173"/>
      <c r="NIH542" s="173"/>
      <c r="NII542" s="173"/>
      <c r="NIJ542" s="173"/>
      <c r="NIK542" s="173"/>
      <c r="NIL542" s="173"/>
      <c r="NIM542" s="173"/>
      <c r="NIN542" s="173"/>
      <c r="NIO542" s="173"/>
      <c r="NIP542" s="173"/>
      <c r="NIQ542" s="173"/>
      <c r="NIR542" s="173"/>
      <c r="NIS542" s="173"/>
      <c r="NIT542" s="173"/>
      <c r="NIV542" s="173"/>
      <c r="NIW542" s="173"/>
      <c r="NIX542" s="173"/>
      <c r="NIY542" s="173"/>
      <c r="NIZ542" s="173"/>
      <c r="NJA542" s="173"/>
      <c r="NJB542" s="173"/>
      <c r="NJC542" s="173"/>
      <c r="NJD542" s="173"/>
      <c r="NJE542" s="173"/>
      <c r="NJF542" s="173"/>
      <c r="NJG542" s="173"/>
      <c r="NJH542" s="173"/>
      <c r="NJI542" s="173"/>
      <c r="NJJ542" s="173"/>
      <c r="NJK542" s="173"/>
      <c r="NJL542" s="173"/>
      <c r="NJM542" s="173"/>
      <c r="NJN542" s="173"/>
      <c r="NJP542" s="173"/>
      <c r="NJQ542" s="173"/>
      <c r="NJR542" s="173"/>
      <c r="NJS542" s="173"/>
      <c r="NJT542" s="173"/>
      <c r="NJU542" s="173"/>
      <c r="NJV542" s="173"/>
      <c r="NJW542" s="173"/>
      <c r="NJX542" s="173"/>
      <c r="NJY542" s="173"/>
      <c r="NJZ542" s="173"/>
      <c r="NKA542" s="173"/>
      <c r="NKB542" s="173"/>
      <c r="NKC542" s="173"/>
      <c r="NKD542" s="173"/>
      <c r="NKE542" s="173"/>
      <c r="NKF542" s="173"/>
      <c r="NKG542" s="173"/>
      <c r="NKH542" s="173"/>
      <c r="NKJ542" s="173"/>
      <c r="NKK542" s="173"/>
      <c r="NKL542" s="173"/>
      <c r="NKM542" s="173"/>
      <c r="NKN542" s="173"/>
      <c r="NKO542" s="173"/>
      <c r="NKP542" s="173"/>
      <c r="NKQ542" s="173"/>
      <c r="NKR542" s="173"/>
      <c r="NKS542" s="173"/>
      <c r="NKT542" s="173"/>
      <c r="NKU542" s="173"/>
      <c r="NKV542" s="173"/>
      <c r="NKW542" s="173"/>
      <c r="NKX542" s="173"/>
      <c r="NKY542" s="173"/>
      <c r="NKZ542" s="173"/>
      <c r="NLA542" s="173"/>
      <c r="NLB542" s="173"/>
      <c r="NLD542" s="173"/>
      <c r="NLE542" s="173"/>
      <c r="NLF542" s="173"/>
      <c r="NLG542" s="173"/>
      <c r="NLH542" s="173"/>
      <c r="NLI542" s="173"/>
      <c r="NLJ542" s="173"/>
      <c r="NLK542" s="173"/>
      <c r="NLL542" s="173"/>
      <c r="NLM542" s="173"/>
      <c r="NLN542" s="173"/>
      <c r="NLO542" s="173"/>
      <c r="NLP542" s="173"/>
      <c r="NLQ542" s="173"/>
      <c r="NLR542" s="173"/>
      <c r="NLS542" s="173"/>
      <c r="NLT542" s="173"/>
      <c r="NLU542" s="173"/>
      <c r="NLV542" s="173"/>
      <c r="NLX542" s="173"/>
      <c r="NLY542" s="173"/>
      <c r="NLZ542" s="173"/>
      <c r="NMA542" s="173"/>
      <c r="NMB542" s="173"/>
      <c r="NMC542" s="173"/>
      <c r="NMD542" s="173"/>
      <c r="NME542" s="173"/>
      <c r="NMF542" s="173"/>
      <c r="NMG542" s="173"/>
      <c r="NMH542" s="173"/>
      <c r="NMI542" s="173"/>
      <c r="NMJ542" s="173"/>
      <c r="NMK542" s="173"/>
      <c r="NML542" s="173"/>
      <c r="NMM542" s="173"/>
      <c r="NMN542" s="173"/>
      <c r="NMO542" s="173"/>
      <c r="NMP542" s="173"/>
      <c r="NMR542" s="173"/>
      <c r="NMS542" s="173"/>
      <c r="NMT542" s="173"/>
      <c r="NMU542" s="173"/>
      <c r="NMV542" s="173"/>
      <c r="NMW542" s="173"/>
      <c r="NMX542" s="173"/>
      <c r="NMY542" s="173"/>
      <c r="NMZ542" s="173"/>
      <c r="NNA542" s="173"/>
      <c r="NNB542" s="173"/>
      <c r="NNC542" s="173"/>
      <c r="NND542" s="173"/>
      <c r="NNE542" s="173"/>
      <c r="NNF542" s="173"/>
      <c r="NNG542" s="173"/>
      <c r="NNH542" s="173"/>
      <c r="NNI542" s="173"/>
      <c r="NNJ542" s="173"/>
      <c r="NNL542" s="173"/>
      <c r="NNM542" s="173"/>
      <c r="NNN542" s="173"/>
      <c r="NNO542" s="173"/>
      <c r="NNP542" s="173"/>
      <c r="NNQ542" s="173"/>
      <c r="NNR542" s="173"/>
      <c r="NNS542" s="173"/>
      <c r="NNT542" s="173"/>
      <c r="NNU542" s="173"/>
      <c r="NNV542" s="173"/>
      <c r="NNW542" s="173"/>
      <c r="NNX542" s="173"/>
      <c r="NNY542" s="173"/>
      <c r="NNZ542" s="173"/>
      <c r="NOA542" s="173"/>
      <c r="NOB542" s="173"/>
      <c r="NOC542" s="173"/>
      <c r="NOD542" s="173"/>
      <c r="NOF542" s="173"/>
      <c r="NOG542" s="173"/>
      <c r="NOH542" s="173"/>
      <c r="NOI542" s="173"/>
      <c r="NOJ542" s="173"/>
      <c r="NOK542" s="173"/>
      <c r="NOL542" s="173"/>
      <c r="NOM542" s="173"/>
      <c r="NON542" s="173"/>
      <c r="NOO542" s="173"/>
      <c r="NOP542" s="173"/>
      <c r="NOQ542" s="173"/>
      <c r="NOR542" s="173"/>
      <c r="NOS542" s="173"/>
      <c r="NOT542" s="173"/>
      <c r="NOU542" s="173"/>
      <c r="NOV542" s="173"/>
      <c r="NOW542" s="173"/>
      <c r="NOX542" s="173"/>
      <c r="NOZ542" s="173"/>
      <c r="NPA542" s="173"/>
      <c r="NPB542" s="173"/>
      <c r="NPC542" s="173"/>
      <c r="NPD542" s="173"/>
      <c r="NPE542" s="173"/>
      <c r="NPF542" s="173"/>
      <c r="NPG542" s="173"/>
      <c r="NPH542" s="173"/>
      <c r="NPI542" s="173"/>
      <c r="NPJ542" s="173"/>
      <c r="NPK542" s="173"/>
      <c r="NPL542" s="173"/>
      <c r="NPM542" s="173"/>
      <c r="NPN542" s="173"/>
      <c r="NPO542" s="173"/>
      <c r="NPP542" s="173"/>
      <c r="NPQ542" s="173"/>
      <c r="NPR542" s="173"/>
      <c r="NPT542" s="173"/>
      <c r="NPU542" s="173"/>
      <c r="NPV542" s="173"/>
      <c r="NPW542" s="173"/>
      <c r="NPX542" s="173"/>
      <c r="NPY542" s="173"/>
      <c r="NPZ542" s="173"/>
      <c r="NQA542" s="173"/>
      <c r="NQB542" s="173"/>
      <c r="NQC542" s="173"/>
      <c r="NQD542" s="173"/>
      <c r="NQE542" s="173"/>
      <c r="NQF542" s="173"/>
      <c r="NQG542" s="173"/>
      <c r="NQH542" s="173"/>
      <c r="NQI542" s="173"/>
      <c r="NQJ542" s="173"/>
      <c r="NQK542" s="173"/>
      <c r="NQL542" s="173"/>
      <c r="NQN542" s="173"/>
      <c r="NQO542" s="173"/>
      <c r="NQP542" s="173"/>
      <c r="NQQ542" s="173"/>
      <c r="NQR542" s="173"/>
      <c r="NQS542" s="173"/>
      <c r="NQT542" s="173"/>
      <c r="NQU542" s="173"/>
      <c r="NQV542" s="173"/>
      <c r="NQW542" s="173"/>
      <c r="NQX542" s="173"/>
      <c r="NQY542" s="173"/>
      <c r="NQZ542" s="173"/>
      <c r="NRA542" s="173"/>
      <c r="NRB542" s="173"/>
      <c r="NRC542" s="173"/>
      <c r="NRD542" s="173"/>
      <c r="NRE542" s="173"/>
      <c r="NRF542" s="173"/>
      <c r="NRH542" s="173"/>
      <c r="NRI542" s="173"/>
      <c r="NRJ542" s="173"/>
      <c r="NRK542" s="173"/>
      <c r="NRL542" s="173"/>
      <c r="NRM542" s="173"/>
      <c r="NRN542" s="173"/>
      <c r="NRO542" s="173"/>
      <c r="NRP542" s="173"/>
      <c r="NRQ542" s="173"/>
      <c r="NRR542" s="173"/>
      <c r="NRS542" s="173"/>
      <c r="NRT542" s="173"/>
      <c r="NRU542" s="173"/>
      <c r="NRV542" s="173"/>
      <c r="NRW542" s="173"/>
      <c r="NRX542" s="173"/>
      <c r="NRY542" s="173"/>
      <c r="NRZ542" s="173"/>
      <c r="NSB542" s="173"/>
      <c r="NSC542" s="173"/>
      <c r="NSD542" s="173"/>
      <c r="NSE542" s="173"/>
      <c r="NSF542" s="173"/>
      <c r="NSG542" s="173"/>
      <c r="NSH542" s="173"/>
      <c r="NSI542" s="173"/>
      <c r="NSJ542" s="173"/>
      <c r="NSK542" s="173"/>
      <c r="NSL542" s="173"/>
      <c r="NSM542" s="173"/>
      <c r="NSN542" s="173"/>
      <c r="NSO542" s="173"/>
      <c r="NSP542" s="173"/>
      <c r="NSQ542" s="173"/>
      <c r="NSR542" s="173"/>
      <c r="NSS542" s="173"/>
      <c r="NST542" s="173"/>
      <c r="NSV542" s="173"/>
      <c r="NSW542" s="173"/>
      <c r="NSX542" s="173"/>
      <c r="NSY542" s="173"/>
      <c r="NSZ542" s="173"/>
      <c r="NTA542" s="173"/>
      <c r="NTB542" s="173"/>
      <c r="NTC542" s="173"/>
      <c r="NTD542" s="173"/>
      <c r="NTE542" s="173"/>
      <c r="NTF542" s="173"/>
      <c r="NTG542" s="173"/>
      <c r="NTH542" s="173"/>
      <c r="NTI542" s="173"/>
      <c r="NTJ542" s="173"/>
      <c r="NTK542" s="173"/>
      <c r="NTL542" s="173"/>
      <c r="NTM542" s="173"/>
      <c r="NTN542" s="173"/>
      <c r="NTP542" s="173"/>
      <c r="NTQ542" s="173"/>
      <c r="NTR542" s="173"/>
      <c r="NTS542" s="173"/>
      <c r="NTT542" s="173"/>
      <c r="NTU542" s="173"/>
      <c r="NTV542" s="173"/>
      <c r="NTW542" s="173"/>
      <c r="NTX542" s="173"/>
      <c r="NTY542" s="173"/>
      <c r="NTZ542" s="173"/>
      <c r="NUA542" s="173"/>
      <c r="NUB542" s="173"/>
      <c r="NUC542" s="173"/>
      <c r="NUD542" s="173"/>
      <c r="NUE542" s="173"/>
      <c r="NUF542" s="173"/>
      <c r="NUG542" s="173"/>
      <c r="NUH542" s="173"/>
      <c r="NUJ542" s="173"/>
      <c r="NUK542" s="173"/>
      <c r="NUL542" s="173"/>
      <c r="NUM542" s="173"/>
      <c r="NUN542" s="173"/>
      <c r="NUO542" s="173"/>
      <c r="NUP542" s="173"/>
      <c r="NUQ542" s="173"/>
      <c r="NUR542" s="173"/>
      <c r="NUS542" s="173"/>
      <c r="NUT542" s="173"/>
      <c r="NUU542" s="173"/>
      <c r="NUV542" s="173"/>
      <c r="NUW542" s="173"/>
      <c r="NUX542" s="173"/>
      <c r="NUY542" s="173"/>
      <c r="NUZ542" s="173"/>
      <c r="NVA542" s="173"/>
      <c r="NVB542" s="173"/>
      <c r="NVD542" s="173"/>
      <c r="NVE542" s="173"/>
      <c r="NVF542" s="173"/>
      <c r="NVG542" s="173"/>
      <c r="NVH542" s="173"/>
      <c r="NVI542" s="173"/>
      <c r="NVJ542" s="173"/>
      <c r="NVK542" s="173"/>
      <c r="NVL542" s="173"/>
      <c r="NVM542" s="173"/>
      <c r="NVN542" s="173"/>
      <c r="NVO542" s="173"/>
      <c r="NVP542" s="173"/>
      <c r="NVQ542" s="173"/>
      <c r="NVR542" s="173"/>
      <c r="NVS542" s="173"/>
      <c r="NVT542" s="173"/>
      <c r="NVU542" s="173"/>
      <c r="NVV542" s="173"/>
      <c r="NVX542" s="173"/>
      <c r="NVY542" s="173"/>
      <c r="NVZ542" s="173"/>
      <c r="NWA542" s="173"/>
      <c r="NWB542" s="173"/>
      <c r="NWC542" s="173"/>
      <c r="NWD542" s="173"/>
      <c r="NWE542" s="173"/>
      <c r="NWF542" s="173"/>
      <c r="NWG542" s="173"/>
      <c r="NWH542" s="173"/>
      <c r="NWI542" s="173"/>
      <c r="NWJ542" s="173"/>
      <c r="NWK542" s="173"/>
      <c r="NWL542" s="173"/>
      <c r="NWM542" s="173"/>
      <c r="NWN542" s="173"/>
      <c r="NWO542" s="173"/>
      <c r="NWP542" s="173"/>
      <c r="NWR542" s="173"/>
      <c r="NWS542" s="173"/>
      <c r="NWT542" s="173"/>
      <c r="NWU542" s="173"/>
      <c r="NWV542" s="173"/>
      <c r="NWW542" s="173"/>
      <c r="NWX542" s="173"/>
      <c r="NWY542" s="173"/>
      <c r="NWZ542" s="173"/>
      <c r="NXA542" s="173"/>
      <c r="NXB542" s="173"/>
      <c r="NXC542" s="173"/>
      <c r="NXD542" s="173"/>
      <c r="NXE542" s="173"/>
      <c r="NXF542" s="173"/>
      <c r="NXG542" s="173"/>
      <c r="NXH542" s="173"/>
      <c r="NXI542" s="173"/>
      <c r="NXJ542" s="173"/>
      <c r="NXL542" s="173"/>
      <c r="NXM542" s="173"/>
      <c r="NXN542" s="173"/>
      <c r="NXO542" s="173"/>
      <c r="NXP542" s="173"/>
      <c r="NXQ542" s="173"/>
      <c r="NXR542" s="173"/>
      <c r="NXS542" s="173"/>
      <c r="NXT542" s="173"/>
      <c r="NXU542" s="173"/>
      <c r="NXV542" s="173"/>
      <c r="NXW542" s="173"/>
      <c r="NXX542" s="173"/>
      <c r="NXY542" s="173"/>
      <c r="NXZ542" s="173"/>
      <c r="NYA542" s="173"/>
      <c r="NYB542" s="173"/>
      <c r="NYC542" s="173"/>
      <c r="NYD542" s="173"/>
      <c r="NYF542" s="173"/>
      <c r="NYG542" s="173"/>
      <c r="NYH542" s="173"/>
      <c r="NYI542" s="173"/>
      <c r="NYJ542" s="173"/>
      <c r="NYK542" s="173"/>
      <c r="NYL542" s="173"/>
      <c r="NYM542" s="173"/>
      <c r="NYN542" s="173"/>
      <c r="NYO542" s="173"/>
      <c r="NYP542" s="173"/>
      <c r="NYQ542" s="173"/>
      <c r="NYR542" s="173"/>
      <c r="NYS542" s="173"/>
      <c r="NYT542" s="173"/>
      <c r="NYU542" s="173"/>
      <c r="NYV542" s="173"/>
      <c r="NYW542" s="173"/>
      <c r="NYX542" s="173"/>
      <c r="NYZ542" s="173"/>
      <c r="NZA542" s="173"/>
      <c r="NZB542" s="173"/>
      <c r="NZC542" s="173"/>
      <c r="NZD542" s="173"/>
      <c r="NZE542" s="173"/>
      <c r="NZF542" s="173"/>
      <c r="NZG542" s="173"/>
      <c r="NZH542" s="173"/>
      <c r="NZI542" s="173"/>
      <c r="NZJ542" s="173"/>
      <c r="NZK542" s="173"/>
      <c r="NZL542" s="173"/>
      <c r="NZM542" s="173"/>
      <c r="NZN542" s="173"/>
      <c r="NZO542" s="173"/>
      <c r="NZP542" s="173"/>
      <c r="NZQ542" s="173"/>
      <c r="NZR542" s="173"/>
      <c r="NZT542" s="173"/>
      <c r="NZU542" s="173"/>
      <c r="NZV542" s="173"/>
      <c r="NZW542" s="173"/>
      <c r="NZX542" s="173"/>
      <c r="NZY542" s="173"/>
      <c r="NZZ542" s="173"/>
      <c r="OAA542" s="173"/>
      <c r="OAB542" s="173"/>
      <c r="OAC542" s="173"/>
      <c r="OAD542" s="173"/>
      <c r="OAE542" s="173"/>
      <c r="OAF542" s="173"/>
      <c r="OAG542" s="173"/>
      <c r="OAH542" s="173"/>
      <c r="OAI542" s="173"/>
      <c r="OAJ542" s="173"/>
      <c r="OAK542" s="173"/>
      <c r="OAL542" s="173"/>
      <c r="OAN542" s="173"/>
      <c r="OAO542" s="173"/>
      <c r="OAP542" s="173"/>
      <c r="OAQ542" s="173"/>
      <c r="OAR542" s="173"/>
      <c r="OAS542" s="173"/>
      <c r="OAT542" s="173"/>
      <c r="OAU542" s="173"/>
      <c r="OAV542" s="173"/>
      <c r="OAW542" s="173"/>
      <c r="OAX542" s="173"/>
      <c r="OAY542" s="173"/>
      <c r="OAZ542" s="173"/>
      <c r="OBA542" s="173"/>
      <c r="OBB542" s="173"/>
      <c r="OBC542" s="173"/>
      <c r="OBD542" s="173"/>
      <c r="OBE542" s="173"/>
      <c r="OBF542" s="173"/>
      <c r="OBH542" s="173"/>
      <c r="OBI542" s="173"/>
      <c r="OBJ542" s="173"/>
      <c r="OBK542" s="173"/>
      <c r="OBL542" s="173"/>
      <c r="OBM542" s="173"/>
      <c r="OBN542" s="173"/>
      <c r="OBO542" s="173"/>
      <c r="OBP542" s="173"/>
      <c r="OBQ542" s="173"/>
      <c r="OBR542" s="173"/>
      <c r="OBS542" s="173"/>
      <c r="OBT542" s="173"/>
      <c r="OBU542" s="173"/>
      <c r="OBV542" s="173"/>
      <c r="OBW542" s="173"/>
      <c r="OBX542" s="173"/>
      <c r="OBY542" s="173"/>
      <c r="OBZ542" s="173"/>
      <c r="OCB542" s="173"/>
      <c r="OCC542" s="173"/>
      <c r="OCD542" s="173"/>
      <c r="OCE542" s="173"/>
      <c r="OCF542" s="173"/>
      <c r="OCG542" s="173"/>
      <c r="OCH542" s="173"/>
      <c r="OCI542" s="173"/>
      <c r="OCJ542" s="173"/>
      <c r="OCK542" s="173"/>
      <c r="OCL542" s="173"/>
      <c r="OCM542" s="173"/>
      <c r="OCN542" s="173"/>
      <c r="OCO542" s="173"/>
      <c r="OCP542" s="173"/>
      <c r="OCQ542" s="173"/>
      <c r="OCR542" s="173"/>
      <c r="OCS542" s="173"/>
      <c r="OCT542" s="173"/>
      <c r="OCV542" s="173"/>
      <c r="OCW542" s="173"/>
      <c r="OCX542" s="173"/>
      <c r="OCY542" s="173"/>
      <c r="OCZ542" s="173"/>
      <c r="ODA542" s="173"/>
      <c r="ODB542" s="173"/>
      <c r="ODC542" s="173"/>
      <c r="ODD542" s="173"/>
      <c r="ODE542" s="173"/>
      <c r="ODF542" s="173"/>
      <c r="ODG542" s="173"/>
      <c r="ODH542" s="173"/>
      <c r="ODI542" s="173"/>
      <c r="ODJ542" s="173"/>
      <c r="ODK542" s="173"/>
      <c r="ODL542" s="173"/>
      <c r="ODM542" s="173"/>
      <c r="ODN542" s="173"/>
      <c r="ODP542" s="173"/>
      <c r="ODQ542" s="173"/>
      <c r="ODR542" s="173"/>
      <c r="ODS542" s="173"/>
      <c r="ODT542" s="173"/>
      <c r="ODU542" s="173"/>
      <c r="ODV542" s="173"/>
      <c r="ODW542" s="173"/>
      <c r="ODX542" s="173"/>
      <c r="ODY542" s="173"/>
      <c r="ODZ542" s="173"/>
      <c r="OEA542" s="173"/>
      <c r="OEB542" s="173"/>
      <c r="OEC542" s="173"/>
      <c r="OED542" s="173"/>
      <c r="OEE542" s="173"/>
      <c r="OEF542" s="173"/>
      <c r="OEG542" s="173"/>
      <c r="OEH542" s="173"/>
      <c r="OEJ542" s="173"/>
      <c r="OEK542" s="173"/>
      <c r="OEL542" s="173"/>
      <c r="OEM542" s="173"/>
      <c r="OEN542" s="173"/>
      <c r="OEO542" s="173"/>
      <c r="OEP542" s="173"/>
      <c r="OEQ542" s="173"/>
      <c r="OER542" s="173"/>
      <c r="OES542" s="173"/>
      <c r="OET542" s="173"/>
      <c r="OEU542" s="173"/>
      <c r="OEV542" s="173"/>
      <c r="OEW542" s="173"/>
      <c r="OEX542" s="173"/>
      <c r="OEY542" s="173"/>
      <c r="OEZ542" s="173"/>
      <c r="OFA542" s="173"/>
      <c r="OFB542" s="173"/>
      <c r="OFD542" s="173"/>
      <c r="OFE542" s="173"/>
      <c r="OFF542" s="173"/>
      <c r="OFG542" s="173"/>
      <c r="OFH542" s="173"/>
      <c r="OFI542" s="173"/>
      <c r="OFJ542" s="173"/>
      <c r="OFK542" s="173"/>
      <c r="OFL542" s="173"/>
      <c r="OFM542" s="173"/>
      <c r="OFN542" s="173"/>
      <c r="OFO542" s="173"/>
      <c r="OFP542" s="173"/>
      <c r="OFQ542" s="173"/>
      <c r="OFR542" s="173"/>
      <c r="OFS542" s="173"/>
      <c r="OFT542" s="173"/>
      <c r="OFU542" s="173"/>
      <c r="OFV542" s="173"/>
      <c r="OFX542" s="173"/>
      <c r="OFY542" s="173"/>
      <c r="OFZ542" s="173"/>
      <c r="OGA542" s="173"/>
      <c r="OGB542" s="173"/>
      <c r="OGC542" s="173"/>
      <c r="OGD542" s="173"/>
      <c r="OGE542" s="173"/>
      <c r="OGF542" s="173"/>
      <c r="OGG542" s="173"/>
      <c r="OGH542" s="173"/>
      <c r="OGI542" s="173"/>
      <c r="OGJ542" s="173"/>
      <c r="OGK542" s="173"/>
      <c r="OGL542" s="173"/>
      <c r="OGM542" s="173"/>
      <c r="OGN542" s="173"/>
      <c r="OGO542" s="173"/>
      <c r="OGP542" s="173"/>
      <c r="OGR542" s="173"/>
      <c r="OGS542" s="173"/>
      <c r="OGT542" s="173"/>
      <c r="OGU542" s="173"/>
      <c r="OGV542" s="173"/>
      <c r="OGW542" s="173"/>
      <c r="OGX542" s="173"/>
      <c r="OGY542" s="173"/>
      <c r="OGZ542" s="173"/>
      <c r="OHA542" s="173"/>
      <c r="OHB542" s="173"/>
      <c r="OHC542" s="173"/>
      <c r="OHD542" s="173"/>
      <c r="OHE542" s="173"/>
      <c r="OHF542" s="173"/>
      <c r="OHG542" s="173"/>
      <c r="OHH542" s="173"/>
      <c r="OHI542" s="173"/>
      <c r="OHJ542" s="173"/>
      <c r="OHL542" s="173"/>
      <c r="OHM542" s="173"/>
      <c r="OHN542" s="173"/>
      <c r="OHO542" s="173"/>
      <c r="OHP542" s="173"/>
      <c r="OHQ542" s="173"/>
      <c r="OHR542" s="173"/>
      <c r="OHS542" s="173"/>
      <c r="OHT542" s="173"/>
      <c r="OHU542" s="173"/>
      <c r="OHV542" s="173"/>
      <c r="OHW542" s="173"/>
      <c r="OHX542" s="173"/>
      <c r="OHY542" s="173"/>
      <c r="OHZ542" s="173"/>
      <c r="OIA542" s="173"/>
      <c r="OIB542" s="173"/>
      <c r="OIC542" s="173"/>
      <c r="OID542" s="173"/>
      <c r="OIF542" s="173"/>
      <c r="OIG542" s="173"/>
      <c r="OIH542" s="173"/>
      <c r="OII542" s="173"/>
      <c r="OIJ542" s="173"/>
      <c r="OIK542" s="173"/>
      <c r="OIL542" s="173"/>
      <c r="OIM542" s="173"/>
      <c r="OIN542" s="173"/>
      <c r="OIO542" s="173"/>
      <c r="OIP542" s="173"/>
      <c r="OIQ542" s="173"/>
      <c r="OIR542" s="173"/>
      <c r="OIS542" s="173"/>
      <c r="OIT542" s="173"/>
      <c r="OIU542" s="173"/>
      <c r="OIV542" s="173"/>
      <c r="OIW542" s="173"/>
      <c r="OIX542" s="173"/>
      <c r="OIZ542" s="173"/>
      <c r="OJA542" s="173"/>
      <c r="OJB542" s="173"/>
      <c r="OJC542" s="173"/>
      <c r="OJD542" s="173"/>
      <c r="OJE542" s="173"/>
      <c r="OJF542" s="173"/>
      <c r="OJG542" s="173"/>
      <c r="OJH542" s="173"/>
      <c r="OJI542" s="173"/>
      <c r="OJJ542" s="173"/>
      <c r="OJK542" s="173"/>
      <c r="OJL542" s="173"/>
      <c r="OJM542" s="173"/>
      <c r="OJN542" s="173"/>
      <c r="OJO542" s="173"/>
      <c r="OJP542" s="173"/>
      <c r="OJQ542" s="173"/>
      <c r="OJR542" s="173"/>
      <c r="OJT542" s="173"/>
      <c r="OJU542" s="173"/>
      <c r="OJV542" s="173"/>
      <c r="OJW542" s="173"/>
      <c r="OJX542" s="173"/>
      <c r="OJY542" s="173"/>
      <c r="OJZ542" s="173"/>
      <c r="OKA542" s="173"/>
      <c r="OKB542" s="173"/>
      <c r="OKC542" s="173"/>
      <c r="OKD542" s="173"/>
      <c r="OKE542" s="173"/>
      <c r="OKF542" s="173"/>
      <c r="OKG542" s="173"/>
      <c r="OKH542" s="173"/>
      <c r="OKI542" s="173"/>
      <c r="OKJ542" s="173"/>
      <c r="OKK542" s="173"/>
      <c r="OKL542" s="173"/>
      <c r="OKN542" s="173"/>
      <c r="OKO542" s="173"/>
      <c r="OKP542" s="173"/>
      <c r="OKQ542" s="173"/>
      <c r="OKR542" s="173"/>
      <c r="OKS542" s="173"/>
      <c r="OKT542" s="173"/>
      <c r="OKU542" s="173"/>
      <c r="OKV542" s="173"/>
      <c r="OKW542" s="173"/>
      <c r="OKX542" s="173"/>
      <c r="OKY542" s="173"/>
      <c r="OKZ542" s="173"/>
      <c r="OLA542" s="173"/>
      <c r="OLB542" s="173"/>
      <c r="OLC542" s="173"/>
      <c r="OLD542" s="173"/>
      <c r="OLE542" s="173"/>
      <c r="OLF542" s="173"/>
      <c r="OLH542" s="173"/>
      <c r="OLI542" s="173"/>
      <c r="OLJ542" s="173"/>
      <c r="OLK542" s="173"/>
      <c r="OLL542" s="173"/>
      <c r="OLM542" s="173"/>
      <c r="OLN542" s="173"/>
      <c r="OLO542" s="173"/>
      <c r="OLP542" s="173"/>
      <c r="OLQ542" s="173"/>
      <c r="OLR542" s="173"/>
      <c r="OLS542" s="173"/>
      <c r="OLT542" s="173"/>
      <c r="OLU542" s="173"/>
      <c r="OLV542" s="173"/>
      <c r="OLW542" s="173"/>
      <c r="OLX542" s="173"/>
      <c r="OLY542" s="173"/>
      <c r="OLZ542" s="173"/>
      <c r="OMB542" s="173"/>
      <c r="OMC542" s="173"/>
      <c r="OMD542" s="173"/>
      <c r="OME542" s="173"/>
      <c r="OMF542" s="173"/>
      <c r="OMG542" s="173"/>
      <c r="OMH542" s="173"/>
      <c r="OMI542" s="173"/>
      <c r="OMJ542" s="173"/>
      <c r="OMK542" s="173"/>
      <c r="OML542" s="173"/>
      <c r="OMM542" s="173"/>
      <c r="OMN542" s="173"/>
      <c r="OMO542" s="173"/>
      <c r="OMP542" s="173"/>
      <c r="OMQ542" s="173"/>
      <c r="OMR542" s="173"/>
      <c r="OMS542" s="173"/>
      <c r="OMT542" s="173"/>
      <c r="OMV542" s="173"/>
      <c r="OMW542" s="173"/>
      <c r="OMX542" s="173"/>
      <c r="OMY542" s="173"/>
      <c r="OMZ542" s="173"/>
      <c r="ONA542" s="173"/>
      <c r="ONB542" s="173"/>
      <c r="ONC542" s="173"/>
      <c r="OND542" s="173"/>
      <c r="ONE542" s="173"/>
      <c r="ONF542" s="173"/>
      <c r="ONG542" s="173"/>
      <c r="ONH542" s="173"/>
      <c r="ONI542" s="173"/>
      <c r="ONJ542" s="173"/>
      <c r="ONK542" s="173"/>
      <c r="ONL542" s="173"/>
      <c r="ONM542" s="173"/>
      <c r="ONN542" s="173"/>
      <c r="ONP542" s="173"/>
      <c r="ONQ542" s="173"/>
      <c r="ONR542" s="173"/>
      <c r="ONS542" s="173"/>
      <c r="ONT542" s="173"/>
      <c r="ONU542" s="173"/>
      <c r="ONV542" s="173"/>
      <c r="ONW542" s="173"/>
      <c r="ONX542" s="173"/>
      <c r="ONY542" s="173"/>
      <c r="ONZ542" s="173"/>
      <c r="OOA542" s="173"/>
      <c r="OOB542" s="173"/>
      <c r="OOC542" s="173"/>
      <c r="OOD542" s="173"/>
      <c r="OOE542" s="173"/>
      <c r="OOF542" s="173"/>
      <c r="OOG542" s="173"/>
      <c r="OOH542" s="173"/>
      <c r="OOJ542" s="173"/>
      <c r="OOK542" s="173"/>
      <c r="OOL542" s="173"/>
      <c r="OOM542" s="173"/>
      <c r="OON542" s="173"/>
      <c r="OOO542" s="173"/>
      <c r="OOP542" s="173"/>
      <c r="OOQ542" s="173"/>
      <c r="OOR542" s="173"/>
      <c r="OOS542" s="173"/>
      <c r="OOT542" s="173"/>
      <c r="OOU542" s="173"/>
      <c r="OOV542" s="173"/>
      <c r="OOW542" s="173"/>
      <c r="OOX542" s="173"/>
      <c r="OOY542" s="173"/>
      <c r="OOZ542" s="173"/>
      <c r="OPA542" s="173"/>
      <c r="OPB542" s="173"/>
      <c r="OPD542" s="173"/>
      <c r="OPE542" s="173"/>
      <c r="OPF542" s="173"/>
      <c r="OPG542" s="173"/>
      <c r="OPH542" s="173"/>
      <c r="OPI542" s="173"/>
      <c r="OPJ542" s="173"/>
      <c r="OPK542" s="173"/>
      <c r="OPL542" s="173"/>
      <c r="OPM542" s="173"/>
      <c r="OPN542" s="173"/>
      <c r="OPO542" s="173"/>
      <c r="OPP542" s="173"/>
      <c r="OPQ542" s="173"/>
      <c r="OPR542" s="173"/>
      <c r="OPS542" s="173"/>
      <c r="OPT542" s="173"/>
      <c r="OPU542" s="173"/>
      <c r="OPV542" s="173"/>
      <c r="OPX542" s="173"/>
      <c r="OPY542" s="173"/>
      <c r="OPZ542" s="173"/>
      <c r="OQA542" s="173"/>
      <c r="OQB542" s="173"/>
      <c r="OQC542" s="173"/>
      <c r="OQD542" s="173"/>
      <c r="OQE542" s="173"/>
      <c r="OQF542" s="173"/>
      <c r="OQG542" s="173"/>
      <c r="OQH542" s="173"/>
      <c r="OQI542" s="173"/>
      <c r="OQJ542" s="173"/>
      <c r="OQK542" s="173"/>
      <c r="OQL542" s="173"/>
      <c r="OQM542" s="173"/>
      <c r="OQN542" s="173"/>
      <c r="OQO542" s="173"/>
      <c r="OQP542" s="173"/>
      <c r="OQR542" s="173"/>
      <c r="OQS542" s="173"/>
      <c r="OQT542" s="173"/>
      <c r="OQU542" s="173"/>
      <c r="OQV542" s="173"/>
      <c r="OQW542" s="173"/>
      <c r="OQX542" s="173"/>
      <c r="OQY542" s="173"/>
      <c r="OQZ542" s="173"/>
      <c r="ORA542" s="173"/>
      <c r="ORB542" s="173"/>
      <c r="ORC542" s="173"/>
      <c r="ORD542" s="173"/>
      <c r="ORE542" s="173"/>
      <c r="ORF542" s="173"/>
      <c r="ORG542" s="173"/>
      <c r="ORH542" s="173"/>
      <c r="ORI542" s="173"/>
      <c r="ORJ542" s="173"/>
      <c r="ORL542" s="173"/>
      <c r="ORM542" s="173"/>
      <c r="ORN542" s="173"/>
      <c r="ORO542" s="173"/>
      <c r="ORP542" s="173"/>
      <c r="ORQ542" s="173"/>
      <c r="ORR542" s="173"/>
      <c r="ORS542" s="173"/>
      <c r="ORT542" s="173"/>
      <c r="ORU542" s="173"/>
      <c r="ORV542" s="173"/>
      <c r="ORW542" s="173"/>
      <c r="ORX542" s="173"/>
      <c r="ORY542" s="173"/>
      <c r="ORZ542" s="173"/>
      <c r="OSA542" s="173"/>
      <c r="OSB542" s="173"/>
      <c r="OSC542" s="173"/>
      <c r="OSD542" s="173"/>
      <c r="OSF542" s="173"/>
      <c r="OSG542" s="173"/>
      <c r="OSH542" s="173"/>
      <c r="OSI542" s="173"/>
      <c r="OSJ542" s="173"/>
      <c r="OSK542" s="173"/>
      <c r="OSL542" s="173"/>
      <c r="OSM542" s="173"/>
      <c r="OSN542" s="173"/>
      <c r="OSO542" s="173"/>
      <c r="OSP542" s="173"/>
      <c r="OSQ542" s="173"/>
      <c r="OSR542" s="173"/>
      <c r="OSS542" s="173"/>
      <c r="OST542" s="173"/>
      <c r="OSU542" s="173"/>
      <c r="OSV542" s="173"/>
      <c r="OSW542" s="173"/>
      <c r="OSX542" s="173"/>
      <c r="OSZ542" s="173"/>
      <c r="OTA542" s="173"/>
      <c r="OTB542" s="173"/>
      <c r="OTC542" s="173"/>
      <c r="OTD542" s="173"/>
      <c r="OTE542" s="173"/>
      <c r="OTF542" s="173"/>
      <c r="OTG542" s="173"/>
      <c r="OTH542" s="173"/>
      <c r="OTI542" s="173"/>
      <c r="OTJ542" s="173"/>
      <c r="OTK542" s="173"/>
      <c r="OTL542" s="173"/>
      <c r="OTM542" s="173"/>
      <c r="OTN542" s="173"/>
      <c r="OTO542" s="173"/>
      <c r="OTP542" s="173"/>
      <c r="OTQ542" s="173"/>
      <c r="OTR542" s="173"/>
      <c r="OTT542" s="173"/>
      <c r="OTU542" s="173"/>
      <c r="OTV542" s="173"/>
      <c r="OTW542" s="173"/>
      <c r="OTX542" s="173"/>
      <c r="OTY542" s="173"/>
      <c r="OTZ542" s="173"/>
      <c r="OUA542" s="173"/>
      <c r="OUB542" s="173"/>
      <c r="OUC542" s="173"/>
      <c r="OUD542" s="173"/>
      <c r="OUE542" s="173"/>
      <c r="OUF542" s="173"/>
      <c r="OUG542" s="173"/>
      <c r="OUH542" s="173"/>
      <c r="OUI542" s="173"/>
      <c r="OUJ542" s="173"/>
      <c r="OUK542" s="173"/>
      <c r="OUL542" s="173"/>
      <c r="OUN542" s="173"/>
      <c r="OUO542" s="173"/>
      <c r="OUP542" s="173"/>
      <c r="OUQ542" s="173"/>
      <c r="OUR542" s="173"/>
      <c r="OUS542" s="173"/>
      <c r="OUT542" s="173"/>
      <c r="OUU542" s="173"/>
      <c r="OUV542" s="173"/>
      <c r="OUW542" s="173"/>
      <c r="OUX542" s="173"/>
      <c r="OUY542" s="173"/>
      <c r="OUZ542" s="173"/>
      <c r="OVA542" s="173"/>
      <c r="OVB542" s="173"/>
      <c r="OVC542" s="173"/>
      <c r="OVD542" s="173"/>
      <c r="OVE542" s="173"/>
      <c r="OVF542" s="173"/>
      <c r="OVH542" s="173"/>
      <c r="OVI542" s="173"/>
      <c r="OVJ542" s="173"/>
      <c r="OVK542" s="173"/>
      <c r="OVL542" s="173"/>
      <c r="OVM542" s="173"/>
      <c r="OVN542" s="173"/>
      <c r="OVO542" s="173"/>
      <c r="OVP542" s="173"/>
      <c r="OVQ542" s="173"/>
      <c r="OVR542" s="173"/>
      <c r="OVS542" s="173"/>
      <c r="OVT542" s="173"/>
      <c r="OVU542" s="173"/>
      <c r="OVV542" s="173"/>
      <c r="OVW542" s="173"/>
      <c r="OVX542" s="173"/>
      <c r="OVY542" s="173"/>
      <c r="OVZ542" s="173"/>
      <c r="OWB542" s="173"/>
      <c r="OWC542" s="173"/>
      <c r="OWD542" s="173"/>
      <c r="OWE542" s="173"/>
      <c r="OWF542" s="173"/>
      <c r="OWG542" s="173"/>
      <c r="OWH542" s="173"/>
      <c r="OWI542" s="173"/>
      <c r="OWJ542" s="173"/>
      <c r="OWK542" s="173"/>
      <c r="OWL542" s="173"/>
      <c r="OWM542" s="173"/>
      <c r="OWN542" s="173"/>
      <c r="OWO542" s="173"/>
      <c r="OWP542" s="173"/>
      <c r="OWQ542" s="173"/>
      <c r="OWR542" s="173"/>
      <c r="OWS542" s="173"/>
      <c r="OWT542" s="173"/>
      <c r="OWV542" s="173"/>
      <c r="OWW542" s="173"/>
      <c r="OWX542" s="173"/>
      <c r="OWY542" s="173"/>
      <c r="OWZ542" s="173"/>
      <c r="OXA542" s="173"/>
      <c r="OXB542" s="173"/>
      <c r="OXC542" s="173"/>
      <c r="OXD542" s="173"/>
      <c r="OXE542" s="173"/>
      <c r="OXF542" s="173"/>
      <c r="OXG542" s="173"/>
      <c r="OXH542" s="173"/>
      <c r="OXI542" s="173"/>
      <c r="OXJ542" s="173"/>
      <c r="OXK542" s="173"/>
      <c r="OXL542" s="173"/>
      <c r="OXM542" s="173"/>
      <c r="OXN542" s="173"/>
      <c r="OXP542" s="173"/>
      <c r="OXQ542" s="173"/>
      <c r="OXR542" s="173"/>
      <c r="OXS542" s="173"/>
      <c r="OXT542" s="173"/>
      <c r="OXU542" s="173"/>
      <c r="OXV542" s="173"/>
      <c r="OXW542" s="173"/>
      <c r="OXX542" s="173"/>
      <c r="OXY542" s="173"/>
      <c r="OXZ542" s="173"/>
      <c r="OYA542" s="173"/>
      <c r="OYB542" s="173"/>
      <c r="OYC542" s="173"/>
      <c r="OYD542" s="173"/>
      <c r="OYE542" s="173"/>
      <c r="OYF542" s="173"/>
      <c r="OYG542" s="173"/>
      <c r="OYH542" s="173"/>
      <c r="OYJ542" s="173"/>
      <c r="OYK542" s="173"/>
      <c r="OYL542" s="173"/>
      <c r="OYM542" s="173"/>
      <c r="OYN542" s="173"/>
      <c r="OYO542" s="173"/>
      <c r="OYP542" s="173"/>
      <c r="OYQ542" s="173"/>
      <c r="OYR542" s="173"/>
      <c r="OYS542" s="173"/>
      <c r="OYT542" s="173"/>
      <c r="OYU542" s="173"/>
      <c r="OYV542" s="173"/>
      <c r="OYW542" s="173"/>
      <c r="OYX542" s="173"/>
      <c r="OYY542" s="173"/>
      <c r="OYZ542" s="173"/>
      <c r="OZA542" s="173"/>
      <c r="OZB542" s="173"/>
      <c r="OZD542" s="173"/>
      <c r="OZE542" s="173"/>
      <c r="OZF542" s="173"/>
      <c r="OZG542" s="173"/>
      <c r="OZH542" s="173"/>
      <c r="OZI542" s="173"/>
      <c r="OZJ542" s="173"/>
      <c r="OZK542" s="173"/>
      <c r="OZL542" s="173"/>
      <c r="OZM542" s="173"/>
      <c r="OZN542" s="173"/>
      <c r="OZO542" s="173"/>
      <c r="OZP542" s="173"/>
      <c r="OZQ542" s="173"/>
      <c r="OZR542" s="173"/>
      <c r="OZS542" s="173"/>
      <c r="OZT542" s="173"/>
      <c r="OZU542" s="173"/>
      <c r="OZV542" s="173"/>
      <c r="OZX542" s="173"/>
      <c r="OZY542" s="173"/>
      <c r="OZZ542" s="173"/>
      <c r="PAA542" s="173"/>
      <c r="PAB542" s="173"/>
      <c r="PAC542" s="173"/>
      <c r="PAD542" s="173"/>
      <c r="PAE542" s="173"/>
      <c r="PAF542" s="173"/>
      <c r="PAG542" s="173"/>
      <c r="PAH542" s="173"/>
      <c r="PAI542" s="173"/>
      <c r="PAJ542" s="173"/>
      <c r="PAK542" s="173"/>
      <c r="PAL542" s="173"/>
      <c r="PAM542" s="173"/>
      <c r="PAN542" s="173"/>
      <c r="PAO542" s="173"/>
      <c r="PAP542" s="173"/>
      <c r="PAR542" s="173"/>
      <c r="PAS542" s="173"/>
      <c r="PAT542" s="173"/>
      <c r="PAU542" s="173"/>
      <c r="PAV542" s="173"/>
      <c r="PAW542" s="173"/>
      <c r="PAX542" s="173"/>
      <c r="PAY542" s="173"/>
      <c r="PAZ542" s="173"/>
      <c r="PBA542" s="173"/>
      <c r="PBB542" s="173"/>
      <c r="PBC542" s="173"/>
      <c r="PBD542" s="173"/>
      <c r="PBE542" s="173"/>
      <c r="PBF542" s="173"/>
      <c r="PBG542" s="173"/>
      <c r="PBH542" s="173"/>
      <c r="PBI542" s="173"/>
      <c r="PBJ542" s="173"/>
      <c r="PBL542" s="173"/>
      <c r="PBM542" s="173"/>
      <c r="PBN542" s="173"/>
      <c r="PBO542" s="173"/>
      <c r="PBP542" s="173"/>
      <c r="PBQ542" s="173"/>
      <c r="PBR542" s="173"/>
      <c r="PBS542" s="173"/>
      <c r="PBT542" s="173"/>
      <c r="PBU542" s="173"/>
      <c r="PBV542" s="173"/>
      <c r="PBW542" s="173"/>
      <c r="PBX542" s="173"/>
      <c r="PBY542" s="173"/>
      <c r="PBZ542" s="173"/>
      <c r="PCA542" s="173"/>
      <c r="PCB542" s="173"/>
      <c r="PCC542" s="173"/>
      <c r="PCD542" s="173"/>
      <c r="PCF542" s="173"/>
      <c r="PCG542" s="173"/>
      <c r="PCH542" s="173"/>
      <c r="PCI542" s="173"/>
      <c r="PCJ542" s="173"/>
      <c r="PCK542" s="173"/>
      <c r="PCL542" s="173"/>
      <c r="PCM542" s="173"/>
      <c r="PCN542" s="173"/>
      <c r="PCO542" s="173"/>
      <c r="PCP542" s="173"/>
      <c r="PCQ542" s="173"/>
      <c r="PCR542" s="173"/>
      <c r="PCS542" s="173"/>
      <c r="PCT542" s="173"/>
      <c r="PCU542" s="173"/>
      <c r="PCV542" s="173"/>
      <c r="PCW542" s="173"/>
      <c r="PCX542" s="173"/>
      <c r="PCZ542" s="173"/>
      <c r="PDA542" s="173"/>
      <c r="PDB542" s="173"/>
      <c r="PDC542" s="173"/>
      <c r="PDD542" s="173"/>
      <c r="PDE542" s="173"/>
      <c r="PDF542" s="173"/>
      <c r="PDG542" s="173"/>
      <c r="PDH542" s="173"/>
      <c r="PDI542" s="173"/>
      <c r="PDJ542" s="173"/>
      <c r="PDK542" s="173"/>
      <c r="PDL542" s="173"/>
      <c r="PDM542" s="173"/>
      <c r="PDN542" s="173"/>
      <c r="PDO542" s="173"/>
      <c r="PDP542" s="173"/>
      <c r="PDQ542" s="173"/>
      <c r="PDR542" s="173"/>
      <c r="PDT542" s="173"/>
      <c r="PDU542" s="173"/>
      <c r="PDV542" s="173"/>
      <c r="PDW542" s="173"/>
      <c r="PDX542" s="173"/>
      <c r="PDY542" s="173"/>
      <c r="PDZ542" s="173"/>
      <c r="PEA542" s="173"/>
      <c r="PEB542" s="173"/>
      <c r="PEC542" s="173"/>
      <c r="PED542" s="173"/>
      <c r="PEE542" s="173"/>
      <c r="PEF542" s="173"/>
      <c r="PEG542" s="173"/>
      <c r="PEH542" s="173"/>
      <c r="PEI542" s="173"/>
      <c r="PEJ542" s="173"/>
      <c r="PEK542" s="173"/>
      <c r="PEL542" s="173"/>
      <c r="PEN542" s="173"/>
      <c r="PEO542" s="173"/>
      <c r="PEP542" s="173"/>
      <c r="PEQ542" s="173"/>
      <c r="PER542" s="173"/>
      <c r="PES542" s="173"/>
      <c r="PET542" s="173"/>
      <c r="PEU542" s="173"/>
      <c r="PEV542" s="173"/>
      <c r="PEW542" s="173"/>
      <c r="PEX542" s="173"/>
      <c r="PEY542" s="173"/>
      <c r="PEZ542" s="173"/>
      <c r="PFA542" s="173"/>
      <c r="PFB542" s="173"/>
      <c r="PFC542" s="173"/>
      <c r="PFD542" s="173"/>
      <c r="PFE542" s="173"/>
      <c r="PFF542" s="173"/>
      <c r="PFH542" s="173"/>
      <c r="PFI542" s="173"/>
      <c r="PFJ542" s="173"/>
      <c r="PFK542" s="173"/>
      <c r="PFL542" s="173"/>
      <c r="PFM542" s="173"/>
      <c r="PFN542" s="173"/>
      <c r="PFO542" s="173"/>
      <c r="PFP542" s="173"/>
      <c r="PFQ542" s="173"/>
      <c r="PFR542" s="173"/>
      <c r="PFS542" s="173"/>
      <c r="PFT542" s="173"/>
      <c r="PFU542" s="173"/>
      <c r="PFV542" s="173"/>
      <c r="PFW542" s="173"/>
      <c r="PFX542" s="173"/>
      <c r="PFY542" s="173"/>
      <c r="PFZ542" s="173"/>
      <c r="PGB542" s="173"/>
      <c r="PGC542" s="173"/>
      <c r="PGD542" s="173"/>
      <c r="PGE542" s="173"/>
      <c r="PGF542" s="173"/>
      <c r="PGG542" s="173"/>
      <c r="PGH542" s="173"/>
      <c r="PGI542" s="173"/>
      <c r="PGJ542" s="173"/>
      <c r="PGK542" s="173"/>
      <c r="PGL542" s="173"/>
      <c r="PGM542" s="173"/>
      <c r="PGN542" s="173"/>
      <c r="PGO542" s="173"/>
      <c r="PGP542" s="173"/>
      <c r="PGQ542" s="173"/>
      <c r="PGR542" s="173"/>
      <c r="PGS542" s="173"/>
      <c r="PGT542" s="173"/>
      <c r="PGV542" s="173"/>
      <c r="PGW542" s="173"/>
      <c r="PGX542" s="173"/>
      <c r="PGY542" s="173"/>
      <c r="PGZ542" s="173"/>
      <c r="PHA542" s="173"/>
      <c r="PHB542" s="173"/>
      <c r="PHC542" s="173"/>
      <c r="PHD542" s="173"/>
      <c r="PHE542" s="173"/>
      <c r="PHF542" s="173"/>
      <c r="PHG542" s="173"/>
      <c r="PHH542" s="173"/>
      <c r="PHI542" s="173"/>
      <c r="PHJ542" s="173"/>
      <c r="PHK542" s="173"/>
      <c r="PHL542" s="173"/>
      <c r="PHM542" s="173"/>
      <c r="PHN542" s="173"/>
      <c r="PHP542" s="173"/>
      <c r="PHQ542" s="173"/>
      <c r="PHR542" s="173"/>
      <c r="PHS542" s="173"/>
      <c r="PHT542" s="173"/>
      <c r="PHU542" s="173"/>
      <c r="PHV542" s="173"/>
      <c r="PHW542" s="173"/>
      <c r="PHX542" s="173"/>
      <c r="PHY542" s="173"/>
      <c r="PHZ542" s="173"/>
      <c r="PIA542" s="173"/>
      <c r="PIB542" s="173"/>
      <c r="PIC542" s="173"/>
      <c r="PID542" s="173"/>
      <c r="PIE542" s="173"/>
      <c r="PIF542" s="173"/>
      <c r="PIG542" s="173"/>
      <c r="PIH542" s="173"/>
      <c r="PIJ542" s="173"/>
      <c r="PIK542" s="173"/>
      <c r="PIL542" s="173"/>
      <c r="PIM542" s="173"/>
      <c r="PIN542" s="173"/>
      <c r="PIO542" s="173"/>
      <c r="PIP542" s="173"/>
      <c r="PIQ542" s="173"/>
      <c r="PIR542" s="173"/>
      <c r="PIS542" s="173"/>
      <c r="PIT542" s="173"/>
      <c r="PIU542" s="173"/>
      <c r="PIV542" s="173"/>
      <c r="PIW542" s="173"/>
      <c r="PIX542" s="173"/>
      <c r="PIY542" s="173"/>
      <c r="PIZ542" s="173"/>
      <c r="PJA542" s="173"/>
      <c r="PJB542" s="173"/>
      <c r="PJD542" s="173"/>
      <c r="PJE542" s="173"/>
      <c r="PJF542" s="173"/>
      <c r="PJG542" s="173"/>
      <c r="PJH542" s="173"/>
      <c r="PJI542" s="173"/>
      <c r="PJJ542" s="173"/>
      <c r="PJK542" s="173"/>
      <c r="PJL542" s="173"/>
      <c r="PJM542" s="173"/>
      <c r="PJN542" s="173"/>
      <c r="PJO542" s="173"/>
      <c r="PJP542" s="173"/>
      <c r="PJQ542" s="173"/>
      <c r="PJR542" s="173"/>
      <c r="PJS542" s="173"/>
      <c r="PJT542" s="173"/>
      <c r="PJU542" s="173"/>
      <c r="PJV542" s="173"/>
      <c r="PJX542" s="173"/>
      <c r="PJY542" s="173"/>
      <c r="PJZ542" s="173"/>
      <c r="PKA542" s="173"/>
      <c r="PKB542" s="173"/>
      <c r="PKC542" s="173"/>
      <c r="PKD542" s="173"/>
      <c r="PKE542" s="173"/>
      <c r="PKF542" s="173"/>
      <c r="PKG542" s="173"/>
      <c r="PKH542" s="173"/>
      <c r="PKI542" s="173"/>
      <c r="PKJ542" s="173"/>
      <c r="PKK542" s="173"/>
      <c r="PKL542" s="173"/>
      <c r="PKM542" s="173"/>
      <c r="PKN542" s="173"/>
      <c r="PKO542" s="173"/>
      <c r="PKP542" s="173"/>
      <c r="PKR542" s="173"/>
      <c r="PKS542" s="173"/>
      <c r="PKT542" s="173"/>
      <c r="PKU542" s="173"/>
      <c r="PKV542" s="173"/>
      <c r="PKW542" s="173"/>
      <c r="PKX542" s="173"/>
      <c r="PKY542" s="173"/>
      <c r="PKZ542" s="173"/>
      <c r="PLA542" s="173"/>
      <c r="PLB542" s="173"/>
      <c r="PLC542" s="173"/>
      <c r="PLD542" s="173"/>
      <c r="PLE542" s="173"/>
      <c r="PLF542" s="173"/>
      <c r="PLG542" s="173"/>
      <c r="PLH542" s="173"/>
      <c r="PLI542" s="173"/>
      <c r="PLJ542" s="173"/>
      <c r="PLL542" s="173"/>
      <c r="PLM542" s="173"/>
      <c r="PLN542" s="173"/>
      <c r="PLO542" s="173"/>
      <c r="PLP542" s="173"/>
      <c r="PLQ542" s="173"/>
      <c r="PLR542" s="173"/>
      <c r="PLS542" s="173"/>
      <c r="PLT542" s="173"/>
      <c r="PLU542" s="173"/>
      <c r="PLV542" s="173"/>
      <c r="PLW542" s="173"/>
      <c r="PLX542" s="173"/>
      <c r="PLY542" s="173"/>
      <c r="PLZ542" s="173"/>
      <c r="PMA542" s="173"/>
      <c r="PMB542" s="173"/>
      <c r="PMC542" s="173"/>
      <c r="PMD542" s="173"/>
      <c r="PMF542" s="173"/>
      <c r="PMG542" s="173"/>
      <c r="PMH542" s="173"/>
      <c r="PMI542" s="173"/>
      <c r="PMJ542" s="173"/>
      <c r="PMK542" s="173"/>
      <c r="PML542" s="173"/>
      <c r="PMM542" s="173"/>
      <c r="PMN542" s="173"/>
      <c r="PMO542" s="173"/>
      <c r="PMP542" s="173"/>
      <c r="PMQ542" s="173"/>
      <c r="PMR542" s="173"/>
      <c r="PMS542" s="173"/>
      <c r="PMT542" s="173"/>
      <c r="PMU542" s="173"/>
      <c r="PMV542" s="173"/>
      <c r="PMW542" s="173"/>
      <c r="PMX542" s="173"/>
      <c r="PMZ542" s="173"/>
      <c r="PNA542" s="173"/>
      <c r="PNB542" s="173"/>
      <c r="PNC542" s="173"/>
      <c r="PND542" s="173"/>
      <c r="PNE542" s="173"/>
      <c r="PNF542" s="173"/>
      <c r="PNG542" s="173"/>
      <c r="PNH542" s="173"/>
      <c r="PNI542" s="173"/>
      <c r="PNJ542" s="173"/>
      <c r="PNK542" s="173"/>
      <c r="PNL542" s="173"/>
      <c r="PNM542" s="173"/>
      <c r="PNN542" s="173"/>
      <c r="PNO542" s="173"/>
      <c r="PNP542" s="173"/>
      <c r="PNQ542" s="173"/>
      <c r="PNR542" s="173"/>
      <c r="PNT542" s="173"/>
      <c r="PNU542" s="173"/>
      <c r="PNV542" s="173"/>
      <c r="PNW542" s="173"/>
      <c r="PNX542" s="173"/>
      <c r="PNY542" s="173"/>
      <c r="PNZ542" s="173"/>
      <c r="POA542" s="173"/>
      <c r="POB542" s="173"/>
      <c r="POC542" s="173"/>
      <c r="POD542" s="173"/>
      <c r="POE542" s="173"/>
      <c r="POF542" s="173"/>
      <c r="POG542" s="173"/>
      <c r="POH542" s="173"/>
      <c r="POI542" s="173"/>
      <c r="POJ542" s="173"/>
      <c r="POK542" s="173"/>
      <c r="POL542" s="173"/>
      <c r="PON542" s="173"/>
      <c r="POO542" s="173"/>
      <c r="POP542" s="173"/>
      <c r="POQ542" s="173"/>
      <c r="POR542" s="173"/>
      <c r="POS542" s="173"/>
      <c r="POT542" s="173"/>
      <c r="POU542" s="173"/>
      <c r="POV542" s="173"/>
      <c r="POW542" s="173"/>
      <c r="POX542" s="173"/>
      <c r="POY542" s="173"/>
      <c r="POZ542" s="173"/>
      <c r="PPA542" s="173"/>
      <c r="PPB542" s="173"/>
      <c r="PPC542" s="173"/>
      <c r="PPD542" s="173"/>
      <c r="PPE542" s="173"/>
      <c r="PPF542" s="173"/>
      <c r="PPH542" s="173"/>
      <c r="PPI542" s="173"/>
      <c r="PPJ542" s="173"/>
      <c r="PPK542" s="173"/>
      <c r="PPL542" s="173"/>
      <c r="PPM542" s="173"/>
      <c r="PPN542" s="173"/>
      <c r="PPO542" s="173"/>
      <c r="PPP542" s="173"/>
      <c r="PPQ542" s="173"/>
      <c r="PPR542" s="173"/>
      <c r="PPS542" s="173"/>
      <c r="PPT542" s="173"/>
      <c r="PPU542" s="173"/>
      <c r="PPV542" s="173"/>
      <c r="PPW542" s="173"/>
      <c r="PPX542" s="173"/>
      <c r="PPY542" s="173"/>
      <c r="PPZ542" s="173"/>
      <c r="PQB542" s="173"/>
      <c r="PQC542" s="173"/>
      <c r="PQD542" s="173"/>
      <c r="PQE542" s="173"/>
      <c r="PQF542" s="173"/>
      <c r="PQG542" s="173"/>
      <c r="PQH542" s="173"/>
      <c r="PQI542" s="173"/>
      <c r="PQJ542" s="173"/>
      <c r="PQK542" s="173"/>
      <c r="PQL542" s="173"/>
      <c r="PQM542" s="173"/>
      <c r="PQN542" s="173"/>
      <c r="PQO542" s="173"/>
      <c r="PQP542" s="173"/>
      <c r="PQQ542" s="173"/>
      <c r="PQR542" s="173"/>
      <c r="PQS542" s="173"/>
      <c r="PQT542" s="173"/>
      <c r="PQV542" s="173"/>
      <c r="PQW542" s="173"/>
      <c r="PQX542" s="173"/>
      <c r="PQY542" s="173"/>
      <c r="PQZ542" s="173"/>
      <c r="PRA542" s="173"/>
      <c r="PRB542" s="173"/>
      <c r="PRC542" s="173"/>
      <c r="PRD542" s="173"/>
      <c r="PRE542" s="173"/>
      <c r="PRF542" s="173"/>
      <c r="PRG542" s="173"/>
      <c r="PRH542" s="173"/>
      <c r="PRI542" s="173"/>
      <c r="PRJ542" s="173"/>
      <c r="PRK542" s="173"/>
      <c r="PRL542" s="173"/>
      <c r="PRM542" s="173"/>
      <c r="PRN542" s="173"/>
      <c r="PRP542" s="173"/>
      <c r="PRQ542" s="173"/>
      <c r="PRR542" s="173"/>
      <c r="PRS542" s="173"/>
      <c r="PRT542" s="173"/>
      <c r="PRU542" s="173"/>
      <c r="PRV542" s="173"/>
      <c r="PRW542" s="173"/>
      <c r="PRX542" s="173"/>
      <c r="PRY542" s="173"/>
      <c r="PRZ542" s="173"/>
      <c r="PSA542" s="173"/>
      <c r="PSB542" s="173"/>
      <c r="PSC542" s="173"/>
      <c r="PSD542" s="173"/>
      <c r="PSE542" s="173"/>
      <c r="PSF542" s="173"/>
      <c r="PSG542" s="173"/>
      <c r="PSH542" s="173"/>
      <c r="PSJ542" s="173"/>
      <c r="PSK542" s="173"/>
      <c r="PSL542" s="173"/>
      <c r="PSM542" s="173"/>
      <c r="PSN542" s="173"/>
      <c r="PSO542" s="173"/>
      <c r="PSP542" s="173"/>
      <c r="PSQ542" s="173"/>
      <c r="PSR542" s="173"/>
      <c r="PSS542" s="173"/>
      <c r="PST542" s="173"/>
      <c r="PSU542" s="173"/>
      <c r="PSV542" s="173"/>
      <c r="PSW542" s="173"/>
      <c r="PSX542" s="173"/>
      <c r="PSY542" s="173"/>
      <c r="PSZ542" s="173"/>
      <c r="PTA542" s="173"/>
      <c r="PTB542" s="173"/>
      <c r="PTD542" s="173"/>
      <c r="PTE542" s="173"/>
      <c r="PTF542" s="173"/>
      <c r="PTG542" s="173"/>
      <c r="PTH542" s="173"/>
      <c r="PTI542" s="173"/>
      <c r="PTJ542" s="173"/>
      <c r="PTK542" s="173"/>
      <c r="PTL542" s="173"/>
      <c r="PTM542" s="173"/>
      <c r="PTN542" s="173"/>
      <c r="PTO542" s="173"/>
      <c r="PTP542" s="173"/>
      <c r="PTQ542" s="173"/>
      <c r="PTR542" s="173"/>
      <c r="PTS542" s="173"/>
      <c r="PTT542" s="173"/>
      <c r="PTU542" s="173"/>
      <c r="PTV542" s="173"/>
      <c r="PTX542" s="173"/>
      <c r="PTY542" s="173"/>
      <c r="PTZ542" s="173"/>
      <c r="PUA542" s="173"/>
      <c r="PUB542" s="173"/>
      <c r="PUC542" s="173"/>
      <c r="PUD542" s="173"/>
      <c r="PUE542" s="173"/>
      <c r="PUF542" s="173"/>
      <c r="PUG542" s="173"/>
      <c r="PUH542" s="173"/>
      <c r="PUI542" s="173"/>
      <c r="PUJ542" s="173"/>
      <c r="PUK542" s="173"/>
      <c r="PUL542" s="173"/>
      <c r="PUM542" s="173"/>
      <c r="PUN542" s="173"/>
      <c r="PUO542" s="173"/>
      <c r="PUP542" s="173"/>
      <c r="PUR542" s="173"/>
      <c r="PUS542" s="173"/>
      <c r="PUT542" s="173"/>
      <c r="PUU542" s="173"/>
      <c r="PUV542" s="173"/>
      <c r="PUW542" s="173"/>
      <c r="PUX542" s="173"/>
      <c r="PUY542" s="173"/>
      <c r="PUZ542" s="173"/>
      <c r="PVA542" s="173"/>
      <c r="PVB542" s="173"/>
      <c r="PVC542" s="173"/>
      <c r="PVD542" s="173"/>
      <c r="PVE542" s="173"/>
      <c r="PVF542" s="173"/>
      <c r="PVG542" s="173"/>
      <c r="PVH542" s="173"/>
      <c r="PVI542" s="173"/>
      <c r="PVJ542" s="173"/>
      <c r="PVL542" s="173"/>
      <c r="PVM542" s="173"/>
      <c r="PVN542" s="173"/>
      <c r="PVO542" s="173"/>
      <c r="PVP542" s="173"/>
      <c r="PVQ542" s="173"/>
      <c r="PVR542" s="173"/>
      <c r="PVS542" s="173"/>
      <c r="PVT542" s="173"/>
      <c r="PVU542" s="173"/>
      <c r="PVV542" s="173"/>
      <c r="PVW542" s="173"/>
      <c r="PVX542" s="173"/>
      <c r="PVY542" s="173"/>
      <c r="PVZ542" s="173"/>
      <c r="PWA542" s="173"/>
      <c r="PWB542" s="173"/>
      <c r="PWC542" s="173"/>
      <c r="PWD542" s="173"/>
      <c r="PWF542" s="173"/>
      <c r="PWG542" s="173"/>
      <c r="PWH542" s="173"/>
      <c r="PWI542" s="173"/>
      <c r="PWJ542" s="173"/>
      <c r="PWK542" s="173"/>
      <c r="PWL542" s="173"/>
      <c r="PWM542" s="173"/>
      <c r="PWN542" s="173"/>
      <c r="PWO542" s="173"/>
      <c r="PWP542" s="173"/>
      <c r="PWQ542" s="173"/>
      <c r="PWR542" s="173"/>
      <c r="PWS542" s="173"/>
      <c r="PWT542" s="173"/>
      <c r="PWU542" s="173"/>
      <c r="PWV542" s="173"/>
      <c r="PWW542" s="173"/>
      <c r="PWX542" s="173"/>
      <c r="PWZ542" s="173"/>
      <c r="PXA542" s="173"/>
      <c r="PXB542" s="173"/>
      <c r="PXC542" s="173"/>
      <c r="PXD542" s="173"/>
      <c r="PXE542" s="173"/>
      <c r="PXF542" s="173"/>
      <c r="PXG542" s="173"/>
      <c r="PXH542" s="173"/>
      <c r="PXI542" s="173"/>
      <c r="PXJ542" s="173"/>
      <c r="PXK542" s="173"/>
      <c r="PXL542" s="173"/>
      <c r="PXM542" s="173"/>
      <c r="PXN542" s="173"/>
      <c r="PXO542" s="173"/>
      <c r="PXP542" s="173"/>
      <c r="PXQ542" s="173"/>
      <c r="PXR542" s="173"/>
      <c r="PXT542" s="173"/>
      <c r="PXU542" s="173"/>
      <c r="PXV542" s="173"/>
      <c r="PXW542" s="173"/>
      <c r="PXX542" s="173"/>
      <c r="PXY542" s="173"/>
      <c r="PXZ542" s="173"/>
      <c r="PYA542" s="173"/>
      <c r="PYB542" s="173"/>
      <c r="PYC542" s="173"/>
      <c r="PYD542" s="173"/>
      <c r="PYE542" s="173"/>
      <c r="PYF542" s="173"/>
      <c r="PYG542" s="173"/>
      <c r="PYH542" s="173"/>
      <c r="PYI542" s="173"/>
      <c r="PYJ542" s="173"/>
      <c r="PYK542" s="173"/>
      <c r="PYL542" s="173"/>
      <c r="PYN542" s="173"/>
      <c r="PYO542" s="173"/>
      <c r="PYP542" s="173"/>
      <c r="PYQ542" s="173"/>
      <c r="PYR542" s="173"/>
      <c r="PYS542" s="173"/>
      <c r="PYT542" s="173"/>
      <c r="PYU542" s="173"/>
      <c r="PYV542" s="173"/>
      <c r="PYW542" s="173"/>
      <c r="PYX542" s="173"/>
      <c r="PYY542" s="173"/>
      <c r="PYZ542" s="173"/>
      <c r="PZA542" s="173"/>
      <c r="PZB542" s="173"/>
      <c r="PZC542" s="173"/>
      <c r="PZD542" s="173"/>
      <c r="PZE542" s="173"/>
      <c r="PZF542" s="173"/>
      <c r="PZH542" s="173"/>
      <c r="PZI542" s="173"/>
      <c r="PZJ542" s="173"/>
      <c r="PZK542" s="173"/>
      <c r="PZL542" s="173"/>
      <c r="PZM542" s="173"/>
      <c r="PZN542" s="173"/>
      <c r="PZO542" s="173"/>
      <c r="PZP542" s="173"/>
      <c r="PZQ542" s="173"/>
      <c r="PZR542" s="173"/>
      <c r="PZS542" s="173"/>
      <c r="PZT542" s="173"/>
      <c r="PZU542" s="173"/>
      <c r="PZV542" s="173"/>
      <c r="PZW542" s="173"/>
      <c r="PZX542" s="173"/>
      <c r="PZY542" s="173"/>
      <c r="PZZ542" s="173"/>
      <c r="QAB542" s="173"/>
      <c r="QAC542" s="173"/>
      <c r="QAD542" s="173"/>
      <c r="QAE542" s="173"/>
      <c r="QAF542" s="173"/>
      <c r="QAG542" s="173"/>
      <c r="QAH542" s="173"/>
      <c r="QAI542" s="173"/>
      <c r="QAJ542" s="173"/>
      <c r="QAK542" s="173"/>
      <c r="QAL542" s="173"/>
      <c r="QAM542" s="173"/>
      <c r="QAN542" s="173"/>
      <c r="QAO542" s="173"/>
      <c r="QAP542" s="173"/>
      <c r="QAQ542" s="173"/>
      <c r="QAR542" s="173"/>
      <c r="QAS542" s="173"/>
      <c r="QAT542" s="173"/>
      <c r="QAV542" s="173"/>
      <c r="QAW542" s="173"/>
      <c r="QAX542" s="173"/>
      <c r="QAY542" s="173"/>
      <c r="QAZ542" s="173"/>
      <c r="QBA542" s="173"/>
      <c r="QBB542" s="173"/>
      <c r="QBC542" s="173"/>
      <c r="QBD542" s="173"/>
      <c r="QBE542" s="173"/>
      <c r="QBF542" s="173"/>
      <c r="QBG542" s="173"/>
      <c r="QBH542" s="173"/>
      <c r="QBI542" s="173"/>
      <c r="QBJ542" s="173"/>
      <c r="QBK542" s="173"/>
      <c r="QBL542" s="173"/>
      <c r="QBM542" s="173"/>
      <c r="QBN542" s="173"/>
      <c r="QBP542" s="173"/>
      <c r="QBQ542" s="173"/>
      <c r="QBR542" s="173"/>
      <c r="QBS542" s="173"/>
      <c r="QBT542" s="173"/>
      <c r="QBU542" s="173"/>
      <c r="QBV542" s="173"/>
      <c r="QBW542" s="173"/>
      <c r="QBX542" s="173"/>
      <c r="QBY542" s="173"/>
      <c r="QBZ542" s="173"/>
      <c r="QCA542" s="173"/>
      <c r="QCB542" s="173"/>
      <c r="QCC542" s="173"/>
      <c r="QCD542" s="173"/>
      <c r="QCE542" s="173"/>
      <c r="QCF542" s="173"/>
      <c r="QCG542" s="173"/>
      <c r="QCH542" s="173"/>
      <c r="QCJ542" s="173"/>
      <c r="QCK542" s="173"/>
      <c r="QCL542" s="173"/>
      <c r="QCM542" s="173"/>
      <c r="QCN542" s="173"/>
      <c r="QCO542" s="173"/>
      <c r="QCP542" s="173"/>
      <c r="QCQ542" s="173"/>
      <c r="QCR542" s="173"/>
      <c r="QCS542" s="173"/>
      <c r="QCT542" s="173"/>
      <c r="QCU542" s="173"/>
      <c r="QCV542" s="173"/>
      <c r="QCW542" s="173"/>
      <c r="QCX542" s="173"/>
      <c r="QCY542" s="173"/>
      <c r="QCZ542" s="173"/>
      <c r="QDA542" s="173"/>
      <c r="QDB542" s="173"/>
      <c r="QDD542" s="173"/>
      <c r="QDE542" s="173"/>
      <c r="QDF542" s="173"/>
      <c r="QDG542" s="173"/>
      <c r="QDH542" s="173"/>
      <c r="QDI542" s="173"/>
      <c r="QDJ542" s="173"/>
      <c r="QDK542" s="173"/>
      <c r="QDL542" s="173"/>
      <c r="QDM542" s="173"/>
      <c r="QDN542" s="173"/>
      <c r="QDO542" s="173"/>
      <c r="QDP542" s="173"/>
      <c r="QDQ542" s="173"/>
      <c r="QDR542" s="173"/>
      <c r="QDS542" s="173"/>
      <c r="QDT542" s="173"/>
      <c r="QDU542" s="173"/>
      <c r="QDV542" s="173"/>
      <c r="QDX542" s="173"/>
      <c r="QDY542" s="173"/>
      <c r="QDZ542" s="173"/>
      <c r="QEA542" s="173"/>
      <c r="QEB542" s="173"/>
      <c r="QEC542" s="173"/>
      <c r="QED542" s="173"/>
      <c r="QEE542" s="173"/>
      <c r="QEF542" s="173"/>
      <c r="QEG542" s="173"/>
      <c r="QEH542" s="173"/>
      <c r="QEI542" s="173"/>
      <c r="QEJ542" s="173"/>
      <c r="QEK542" s="173"/>
      <c r="QEL542" s="173"/>
      <c r="QEM542" s="173"/>
      <c r="QEN542" s="173"/>
      <c r="QEO542" s="173"/>
      <c r="QEP542" s="173"/>
      <c r="QER542" s="173"/>
      <c r="QES542" s="173"/>
      <c r="QET542" s="173"/>
      <c r="QEU542" s="173"/>
      <c r="QEV542" s="173"/>
      <c r="QEW542" s="173"/>
      <c r="QEX542" s="173"/>
      <c r="QEY542" s="173"/>
      <c r="QEZ542" s="173"/>
      <c r="QFA542" s="173"/>
      <c r="QFB542" s="173"/>
      <c r="QFC542" s="173"/>
      <c r="QFD542" s="173"/>
      <c r="QFE542" s="173"/>
      <c r="QFF542" s="173"/>
      <c r="QFG542" s="173"/>
      <c r="QFH542" s="173"/>
      <c r="QFI542" s="173"/>
      <c r="QFJ542" s="173"/>
      <c r="QFL542" s="173"/>
      <c r="QFM542" s="173"/>
      <c r="QFN542" s="173"/>
      <c r="QFO542" s="173"/>
      <c r="QFP542" s="173"/>
      <c r="QFQ542" s="173"/>
      <c r="QFR542" s="173"/>
      <c r="QFS542" s="173"/>
      <c r="QFT542" s="173"/>
      <c r="QFU542" s="173"/>
      <c r="QFV542" s="173"/>
      <c r="QFW542" s="173"/>
      <c r="QFX542" s="173"/>
      <c r="QFY542" s="173"/>
      <c r="QFZ542" s="173"/>
      <c r="QGA542" s="173"/>
      <c r="QGB542" s="173"/>
      <c r="QGC542" s="173"/>
      <c r="QGD542" s="173"/>
      <c r="QGF542" s="173"/>
      <c r="QGG542" s="173"/>
      <c r="QGH542" s="173"/>
      <c r="QGI542" s="173"/>
      <c r="QGJ542" s="173"/>
      <c r="QGK542" s="173"/>
      <c r="QGL542" s="173"/>
      <c r="QGM542" s="173"/>
      <c r="QGN542" s="173"/>
      <c r="QGO542" s="173"/>
      <c r="QGP542" s="173"/>
      <c r="QGQ542" s="173"/>
      <c r="QGR542" s="173"/>
      <c r="QGS542" s="173"/>
      <c r="QGT542" s="173"/>
      <c r="QGU542" s="173"/>
      <c r="QGV542" s="173"/>
      <c r="QGW542" s="173"/>
      <c r="QGX542" s="173"/>
      <c r="QGZ542" s="173"/>
      <c r="QHA542" s="173"/>
      <c r="QHB542" s="173"/>
      <c r="QHC542" s="173"/>
      <c r="QHD542" s="173"/>
      <c r="QHE542" s="173"/>
      <c r="QHF542" s="173"/>
      <c r="QHG542" s="173"/>
      <c r="QHH542" s="173"/>
      <c r="QHI542" s="173"/>
      <c r="QHJ542" s="173"/>
      <c r="QHK542" s="173"/>
      <c r="QHL542" s="173"/>
      <c r="QHM542" s="173"/>
      <c r="QHN542" s="173"/>
      <c r="QHO542" s="173"/>
      <c r="QHP542" s="173"/>
      <c r="QHQ542" s="173"/>
      <c r="QHR542" s="173"/>
      <c r="QHT542" s="173"/>
      <c r="QHU542" s="173"/>
      <c r="QHV542" s="173"/>
      <c r="QHW542" s="173"/>
      <c r="QHX542" s="173"/>
      <c r="QHY542" s="173"/>
      <c r="QHZ542" s="173"/>
      <c r="QIA542" s="173"/>
      <c r="QIB542" s="173"/>
      <c r="QIC542" s="173"/>
      <c r="QID542" s="173"/>
      <c r="QIE542" s="173"/>
      <c r="QIF542" s="173"/>
      <c r="QIG542" s="173"/>
      <c r="QIH542" s="173"/>
      <c r="QII542" s="173"/>
      <c r="QIJ542" s="173"/>
      <c r="QIK542" s="173"/>
      <c r="QIL542" s="173"/>
      <c r="QIN542" s="173"/>
      <c r="QIO542" s="173"/>
      <c r="QIP542" s="173"/>
      <c r="QIQ542" s="173"/>
      <c r="QIR542" s="173"/>
      <c r="QIS542" s="173"/>
      <c r="QIT542" s="173"/>
      <c r="QIU542" s="173"/>
      <c r="QIV542" s="173"/>
      <c r="QIW542" s="173"/>
      <c r="QIX542" s="173"/>
      <c r="QIY542" s="173"/>
      <c r="QIZ542" s="173"/>
      <c r="QJA542" s="173"/>
      <c r="QJB542" s="173"/>
      <c r="QJC542" s="173"/>
      <c r="QJD542" s="173"/>
      <c r="QJE542" s="173"/>
      <c r="QJF542" s="173"/>
      <c r="QJH542" s="173"/>
      <c r="QJI542" s="173"/>
      <c r="QJJ542" s="173"/>
      <c r="QJK542" s="173"/>
      <c r="QJL542" s="173"/>
      <c r="QJM542" s="173"/>
      <c r="QJN542" s="173"/>
      <c r="QJO542" s="173"/>
      <c r="QJP542" s="173"/>
      <c r="QJQ542" s="173"/>
      <c r="QJR542" s="173"/>
      <c r="QJS542" s="173"/>
      <c r="QJT542" s="173"/>
      <c r="QJU542" s="173"/>
      <c r="QJV542" s="173"/>
      <c r="QJW542" s="173"/>
      <c r="QJX542" s="173"/>
      <c r="QJY542" s="173"/>
      <c r="QJZ542" s="173"/>
      <c r="QKB542" s="173"/>
      <c r="QKC542" s="173"/>
      <c r="QKD542" s="173"/>
      <c r="QKE542" s="173"/>
      <c r="QKF542" s="173"/>
      <c r="QKG542" s="173"/>
      <c r="QKH542" s="173"/>
      <c r="QKI542" s="173"/>
      <c r="QKJ542" s="173"/>
      <c r="QKK542" s="173"/>
      <c r="QKL542" s="173"/>
      <c r="QKM542" s="173"/>
      <c r="QKN542" s="173"/>
      <c r="QKO542" s="173"/>
      <c r="QKP542" s="173"/>
      <c r="QKQ542" s="173"/>
      <c r="QKR542" s="173"/>
      <c r="QKS542" s="173"/>
      <c r="QKT542" s="173"/>
      <c r="QKV542" s="173"/>
      <c r="QKW542" s="173"/>
      <c r="QKX542" s="173"/>
      <c r="QKY542" s="173"/>
      <c r="QKZ542" s="173"/>
      <c r="QLA542" s="173"/>
      <c r="QLB542" s="173"/>
      <c r="QLC542" s="173"/>
      <c r="QLD542" s="173"/>
      <c r="QLE542" s="173"/>
      <c r="QLF542" s="173"/>
      <c r="QLG542" s="173"/>
      <c r="QLH542" s="173"/>
      <c r="QLI542" s="173"/>
      <c r="QLJ542" s="173"/>
      <c r="QLK542" s="173"/>
      <c r="QLL542" s="173"/>
      <c r="QLM542" s="173"/>
      <c r="QLN542" s="173"/>
      <c r="QLP542" s="173"/>
      <c r="QLQ542" s="173"/>
      <c r="QLR542" s="173"/>
      <c r="QLS542" s="173"/>
      <c r="QLT542" s="173"/>
      <c r="QLU542" s="173"/>
      <c r="QLV542" s="173"/>
      <c r="QLW542" s="173"/>
      <c r="QLX542" s="173"/>
      <c r="QLY542" s="173"/>
      <c r="QLZ542" s="173"/>
      <c r="QMA542" s="173"/>
      <c r="QMB542" s="173"/>
      <c r="QMC542" s="173"/>
      <c r="QMD542" s="173"/>
      <c r="QME542" s="173"/>
      <c r="QMF542" s="173"/>
      <c r="QMG542" s="173"/>
      <c r="QMH542" s="173"/>
      <c r="QMJ542" s="173"/>
      <c r="QMK542" s="173"/>
      <c r="QML542" s="173"/>
      <c r="QMM542" s="173"/>
      <c r="QMN542" s="173"/>
      <c r="QMO542" s="173"/>
      <c r="QMP542" s="173"/>
      <c r="QMQ542" s="173"/>
      <c r="QMR542" s="173"/>
      <c r="QMS542" s="173"/>
      <c r="QMT542" s="173"/>
      <c r="QMU542" s="173"/>
      <c r="QMV542" s="173"/>
      <c r="QMW542" s="173"/>
      <c r="QMX542" s="173"/>
      <c r="QMY542" s="173"/>
      <c r="QMZ542" s="173"/>
      <c r="QNA542" s="173"/>
      <c r="QNB542" s="173"/>
      <c r="QND542" s="173"/>
      <c r="QNE542" s="173"/>
      <c r="QNF542" s="173"/>
      <c r="QNG542" s="173"/>
      <c r="QNH542" s="173"/>
      <c r="QNI542" s="173"/>
      <c r="QNJ542" s="173"/>
      <c r="QNK542" s="173"/>
      <c r="QNL542" s="173"/>
      <c r="QNM542" s="173"/>
      <c r="QNN542" s="173"/>
      <c r="QNO542" s="173"/>
      <c r="QNP542" s="173"/>
      <c r="QNQ542" s="173"/>
      <c r="QNR542" s="173"/>
      <c r="QNS542" s="173"/>
      <c r="QNT542" s="173"/>
      <c r="QNU542" s="173"/>
      <c r="QNV542" s="173"/>
      <c r="QNX542" s="173"/>
      <c r="QNY542" s="173"/>
      <c r="QNZ542" s="173"/>
      <c r="QOA542" s="173"/>
      <c r="QOB542" s="173"/>
      <c r="QOC542" s="173"/>
      <c r="QOD542" s="173"/>
      <c r="QOE542" s="173"/>
      <c r="QOF542" s="173"/>
      <c r="QOG542" s="173"/>
      <c r="QOH542" s="173"/>
      <c r="QOI542" s="173"/>
      <c r="QOJ542" s="173"/>
      <c r="QOK542" s="173"/>
      <c r="QOL542" s="173"/>
      <c r="QOM542" s="173"/>
      <c r="QON542" s="173"/>
      <c r="QOO542" s="173"/>
      <c r="QOP542" s="173"/>
      <c r="QOR542" s="173"/>
      <c r="QOS542" s="173"/>
      <c r="QOT542" s="173"/>
      <c r="QOU542" s="173"/>
      <c r="QOV542" s="173"/>
      <c r="QOW542" s="173"/>
      <c r="QOX542" s="173"/>
      <c r="QOY542" s="173"/>
      <c r="QOZ542" s="173"/>
      <c r="QPA542" s="173"/>
      <c r="QPB542" s="173"/>
      <c r="QPC542" s="173"/>
      <c r="QPD542" s="173"/>
      <c r="QPE542" s="173"/>
      <c r="QPF542" s="173"/>
      <c r="QPG542" s="173"/>
      <c r="QPH542" s="173"/>
      <c r="QPI542" s="173"/>
      <c r="QPJ542" s="173"/>
      <c r="QPL542" s="173"/>
      <c r="QPM542" s="173"/>
      <c r="QPN542" s="173"/>
      <c r="QPO542" s="173"/>
      <c r="QPP542" s="173"/>
      <c r="QPQ542" s="173"/>
      <c r="QPR542" s="173"/>
      <c r="QPS542" s="173"/>
      <c r="QPT542" s="173"/>
      <c r="QPU542" s="173"/>
      <c r="QPV542" s="173"/>
      <c r="QPW542" s="173"/>
      <c r="QPX542" s="173"/>
      <c r="QPY542" s="173"/>
      <c r="QPZ542" s="173"/>
      <c r="QQA542" s="173"/>
      <c r="QQB542" s="173"/>
      <c r="QQC542" s="173"/>
      <c r="QQD542" s="173"/>
      <c r="QQF542" s="173"/>
      <c r="QQG542" s="173"/>
      <c r="QQH542" s="173"/>
      <c r="QQI542" s="173"/>
      <c r="QQJ542" s="173"/>
      <c r="QQK542" s="173"/>
      <c r="QQL542" s="173"/>
      <c r="QQM542" s="173"/>
      <c r="QQN542" s="173"/>
      <c r="QQO542" s="173"/>
      <c r="QQP542" s="173"/>
      <c r="QQQ542" s="173"/>
      <c r="QQR542" s="173"/>
      <c r="QQS542" s="173"/>
      <c r="QQT542" s="173"/>
      <c r="QQU542" s="173"/>
      <c r="QQV542" s="173"/>
      <c r="QQW542" s="173"/>
      <c r="QQX542" s="173"/>
      <c r="QQZ542" s="173"/>
      <c r="QRA542" s="173"/>
      <c r="QRB542" s="173"/>
      <c r="QRC542" s="173"/>
      <c r="QRD542" s="173"/>
      <c r="QRE542" s="173"/>
      <c r="QRF542" s="173"/>
      <c r="QRG542" s="173"/>
      <c r="QRH542" s="173"/>
      <c r="QRI542" s="173"/>
      <c r="QRJ542" s="173"/>
      <c r="QRK542" s="173"/>
      <c r="QRL542" s="173"/>
      <c r="QRM542" s="173"/>
      <c r="QRN542" s="173"/>
      <c r="QRO542" s="173"/>
      <c r="QRP542" s="173"/>
      <c r="QRQ542" s="173"/>
      <c r="QRR542" s="173"/>
      <c r="QRT542" s="173"/>
      <c r="QRU542" s="173"/>
      <c r="QRV542" s="173"/>
      <c r="QRW542" s="173"/>
      <c r="QRX542" s="173"/>
      <c r="QRY542" s="173"/>
      <c r="QRZ542" s="173"/>
      <c r="QSA542" s="173"/>
      <c r="QSB542" s="173"/>
      <c r="QSC542" s="173"/>
      <c r="QSD542" s="173"/>
      <c r="QSE542" s="173"/>
      <c r="QSF542" s="173"/>
      <c r="QSG542" s="173"/>
      <c r="QSH542" s="173"/>
      <c r="QSI542" s="173"/>
      <c r="QSJ542" s="173"/>
      <c r="QSK542" s="173"/>
      <c r="QSL542" s="173"/>
      <c r="QSN542" s="173"/>
      <c r="QSO542" s="173"/>
      <c r="QSP542" s="173"/>
      <c r="QSQ542" s="173"/>
      <c r="QSR542" s="173"/>
      <c r="QSS542" s="173"/>
      <c r="QST542" s="173"/>
      <c r="QSU542" s="173"/>
      <c r="QSV542" s="173"/>
      <c r="QSW542" s="173"/>
      <c r="QSX542" s="173"/>
      <c r="QSY542" s="173"/>
      <c r="QSZ542" s="173"/>
      <c r="QTA542" s="173"/>
      <c r="QTB542" s="173"/>
      <c r="QTC542" s="173"/>
      <c r="QTD542" s="173"/>
      <c r="QTE542" s="173"/>
      <c r="QTF542" s="173"/>
      <c r="QTH542" s="173"/>
      <c r="QTI542" s="173"/>
      <c r="QTJ542" s="173"/>
      <c r="QTK542" s="173"/>
      <c r="QTL542" s="173"/>
      <c r="QTM542" s="173"/>
      <c r="QTN542" s="173"/>
      <c r="QTO542" s="173"/>
      <c r="QTP542" s="173"/>
      <c r="QTQ542" s="173"/>
      <c r="QTR542" s="173"/>
      <c r="QTS542" s="173"/>
      <c r="QTT542" s="173"/>
      <c r="QTU542" s="173"/>
      <c r="QTV542" s="173"/>
      <c r="QTW542" s="173"/>
      <c r="QTX542" s="173"/>
      <c r="QTY542" s="173"/>
      <c r="QTZ542" s="173"/>
      <c r="QUB542" s="173"/>
      <c r="QUC542" s="173"/>
      <c r="QUD542" s="173"/>
      <c r="QUE542" s="173"/>
      <c r="QUF542" s="173"/>
      <c r="QUG542" s="173"/>
      <c r="QUH542" s="173"/>
      <c r="QUI542" s="173"/>
      <c r="QUJ542" s="173"/>
      <c r="QUK542" s="173"/>
      <c r="QUL542" s="173"/>
      <c r="QUM542" s="173"/>
      <c r="QUN542" s="173"/>
      <c r="QUO542" s="173"/>
      <c r="QUP542" s="173"/>
      <c r="QUQ542" s="173"/>
      <c r="QUR542" s="173"/>
      <c r="QUS542" s="173"/>
      <c r="QUT542" s="173"/>
      <c r="QUV542" s="173"/>
      <c r="QUW542" s="173"/>
      <c r="QUX542" s="173"/>
      <c r="QUY542" s="173"/>
      <c r="QUZ542" s="173"/>
      <c r="QVA542" s="173"/>
      <c r="QVB542" s="173"/>
      <c r="QVC542" s="173"/>
      <c r="QVD542" s="173"/>
      <c r="QVE542" s="173"/>
      <c r="QVF542" s="173"/>
      <c r="QVG542" s="173"/>
      <c r="QVH542" s="173"/>
      <c r="QVI542" s="173"/>
      <c r="QVJ542" s="173"/>
      <c r="QVK542" s="173"/>
      <c r="QVL542" s="173"/>
      <c r="QVM542" s="173"/>
      <c r="QVN542" s="173"/>
      <c r="QVP542" s="173"/>
      <c r="QVQ542" s="173"/>
      <c r="QVR542" s="173"/>
      <c r="QVS542" s="173"/>
      <c r="QVT542" s="173"/>
      <c r="QVU542" s="173"/>
      <c r="QVV542" s="173"/>
      <c r="QVW542" s="173"/>
      <c r="QVX542" s="173"/>
      <c r="QVY542" s="173"/>
      <c r="QVZ542" s="173"/>
      <c r="QWA542" s="173"/>
      <c r="QWB542" s="173"/>
      <c r="QWC542" s="173"/>
      <c r="QWD542" s="173"/>
      <c r="QWE542" s="173"/>
      <c r="QWF542" s="173"/>
      <c r="QWG542" s="173"/>
      <c r="QWH542" s="173"/>
      <c r="QWJ542" s="173"/>
      <c r="QWK542" s="173"/>
      <c r="QWL542" s="173"/>
      <c r="QWM542" s="173"/>
      <c r="QWN542" s="173"/>
      <c r="QWO542" s="173"/>
      <c r="QWP542" s="173"/>
      <c r="QWQ542" s="173"/>
      <c r="QWR542" s="173"/>
      <c r="QWS542" s="173"/>
      <c r="QWT542" s="173"/>
      <c r="QWU542" s="173"/>
      <c r="QWV542" s="173"/>
      <c r="QWW542" s="173"/>
      <c r="QWX542" s="173"/>
      <c r="QWY542" s="173"/>
      <c r="QWZ542" s="173"/>
      <c r="QXA542" s="173"/>
      <c r="QXB542" s="173"/>
      <c r="QXD542" s="173"/>
      <c r="QXE542" s="173"/>
      <c r="QXF542" s="173"/>
      <c r="QXG542" s="173"/>
      <c r="QXH542" s="173"/>
      <c r="QXI542" s="173"/>
      <c r="QXJ542" s="173"/>
      <c r="QXK542" s="173"/>
      <c r="QXL542" s="173"/>
      <c r="QXM542" s="173"/>
      <c r="QXN542" s="173"/>
      <c r="QXO542" s="173"/>
      <c r="QXP542" s="173"/>
      <c r="QXQ542" s="173"/>
      <c r="QXR542" s="173"/>
      <c r="QXS542" s="173"/>
      <c r="QXT542" s="173"/>
      <c r="QXU542" s="173"/>
      <c r="QXV542" s="173"/>
      <c r="QXX542" s="173"/>
      <c r="QXY542" s="173"/>
      <c r="QXZ542" s="173"/>
      <c r="QYA542" s="173"/>
      <c r="QYB542" s="173"/>
      <c r="QYC542" s="173"/>
      <c r="QYD542" s="173"/>
      <c r="QYE542" s="173"/>
      <c r="QYF542" s="173"/>
      <c r="QYG542" s="173"/>
      <c r="QYH542" s="173"/>
      <c r="QYI542" s="173"/>
      <c r="QYJ542" s="173"/>
      <c r="QYK542" s="173"/>
      <c r="QYL542" s="173"/>
      <c r="QYM542" s="173"/>
      <c r="QYN542" s="173"/>
      <c r="QYO542" s="173"/>
      <c r="QYP542" s="173"/>
      <c r="QYR542" s="173"/>
      <c r="QYS542" s="173"/>
      <c r="QYT542" s="173"/>
      <c r="QYU542" s="173"/>
      <c r="QYV542" s="173"/>
      <c r="QYW542" s="173"/>
      <c r="QYX542" s="173"/>
      <c r="QYY542" s="173"/>
      <c r="QYZ542" s="173"/>
      <c r="QZA542" s="173"/>
      <c r="QZB542" s="173"/>
      <c r="QZC542" s="173"/>
      <c r="QZD542" s="173"/>
      <c r="QZE542" s="173"/>
      <c r="QZF542" s="173"/>
      <c r="QZG542" s="173"/>
      <c r="QZH542" s="173"/>
      <c r="QZI542" s="173"/>
      <c r="QZJ542" s="173"/>
      <c r="QZL542" s="173"/>
      <c r="QZM542" s="173"/>
      <c r="QZN542" s="173"/>
      <c r="QZO542" s="173"/>
      <c r="QZP542" s="173"/>
      <c r="QZQ542" s="173"/>
      <c r="QZR542" s="173"/>
      <c r="QZS542" s="173"/>
      <c r="QZT542" s="173"/>
      <c r="QZU542" s="173"/>
      <c r="QZV542" s="173"/>
      <c r="QZW542" s="173"/>
      <c r="QZX542" s="173"/>
      <c r="QZY542" s="173"/>
      <c r="QZZ542" s="173"/>
      <c r="RAA542" s="173"/>
      <c r="RAB542" s="173"/>
      <c r="RAC542" s="173"/>
      <c r="RAD542" s="173"/>
      <c r="RAF542" s="173"/>
      <c r="RAG542" s="173"/>
      <c r="RAH542" s="173"/>
      <c r="RAI542" s="173"/>
      <c r="RAJ542" s="173"/>
      <c r="RAK542" s="173"/>
      <c r="RAL542" s="173"/>
      <c r="RAM542" s="173"/>
      <c r="RAN542" s="173"/>
      <c r="RAO542" s="173"/>
      <c r="RAP542" s="173"/>
      <c r="RAQ542" s="173"/>
      <c r="RAR542" s="173"/>
      <c r="RAS542" s="173"/>
      <c r="RAT542" s="173"/>
      <c r="RAU542" s="173"/>
      <c r="RAV542" s="173"/>
      <c r="RAW542" s="173"/>
      <c r="RAX542" s="173"/>
      <c r="RAZ542" s="173"/>
      <c r="RBA542" s="173"/>
      <c r="RBB542" s="173"/>
      <c r="RBC542" s="173"/>
      <c r="RBD542" s="173"/>
      <c r="RBE542" s="173"/>
      <c r="RBF542" s="173"/>
      <c r="RBG542" s="173"/>
      <c r="RBH542" s="173"/>
      <c r="RBI542" s="173"/>
      <c r="RBJ542" s="173"/>
      <c r="RBK542" s="173"/>
      <c r="RBL542" s="173"/>
      <c r="RBM542" s="173"/>
      <c r="RBN542" s="173"/>
      <c r="RBO542" s="173"/>
      <c r="RBP542" s="173"/>
      <c r="RBQ542" s="173"/>
      <c r="RBR542" s="173"/>
      <c r="RBT542" s="173"/>
      <c r="RBU542" s="173"/>
      <c r="RBV542" s="173"/>
      <c r="RBW542" s="173"/>
      <c r="RBX542" s="173"/>
      <c r="RBY542" s="173"/>
      <c r="RBZ542" s="173"/>
      <c r="RCA542" s="173"/>
      <c r="RCB542" s="173"/>
      <c r="RCC542" s="173"/>
      <c r="RCD542" s="173"/>
      <c r="RCE542" s="173"/>
      <c r="RCF542" s="173"/>
      <c r="RCG542" s="173"/>
      <c r="RCH542" s="173"/>
      <c r="RCI542" s="173"/>
      <c r="RCJ542" s="173"/>
      <c r="RCK542" s="173"/>
      <c r="RCL542" s="173"/>
      <c r="RCN542" s="173"/>
      <c r="RCO542" s="173"/>
      <c r="RCP542" s="173"/>
      <c r="RCQ542" s="173"/>
      <c r="RCR542" s="173"/>
      <c r="RCS542" s="173"/>
      <c r="RCT542" s="173"/>
      <c r="RCU542" s="173"/>
      <c r="RCV542" s="173"/>
      <c r="RCW542" s="173"/>
      <c r="RCX542" s="173"/>
      <c r="RCY542" s="173"/>
      <c r="RCZ542" s="173"/>
      <c r="RDA542" s="173"/>
      <c r="RDB542" s="173"/>
      <c r="RDC542" s="173"/>
      <c r="RDD542" s="173"/>
      <c r="RDE542" s="173"/>
      <c r="RDF542" s="173"/>
      <c r="RDH542" s="173"/>
      <c r="RDI542" s="173"/>
      <c r="RDJ542" s="173"/>
      <c r="RDK542" s="173"/>
      <c r="RDL542" s="173"/>
      <c r="RDM542" s="173"/>
      <c r="RDN542" s="173"/>
      <c r="RDO542" s="173"/>
      <c r="RDP542" s="173"/>
      <c r="RDQ542" s="173"/>
      <c r="RDR542" s="173"/>
      <c r="RDS542" s="173"/>
      <c r="RDT542" s="173"/>
      <c r="RDU542" s="173"/>
      <c r="RDV542" s="173"/>
      <c r="RDW542" s="173"/>
      <c r="RDX542" s="173"/>
      <c r="RDY542" s="173"/>
      <c r="RDZ542" s="173"/>
      <c r="REB542" s="173"/>
      <c r="REC542" s="173"/>
      <c r="RED542" s="173"/>
      <c r="REE542" s="173"/>
      <c r="REF542" s="173"/>
      <c r="REG542" s="173"/>
      <c r="REH542" s="173"/>
      <c r="REI542" s="173"/>
      <c r="REJ542" s="173"/>
      <c r="REK542" s="173"/>
      <c r="REL542" s="173"/>
      <c r="REM542" s="173"/>
      <c r="REN542" s="173"/>
      <c r="REO542" s="173"/>
      <c r="REP542" s="173"/>
      <c r="REQ542" s="173"/>
      <c r="RER542" s="173"/>
      <c r="RES542" s="173"/>
      <c r="RET542" s="173"/>
      <c r="REV542" s="173"/>
      <c r="REW542" s="173"/>
      <c r="REX542" s="173"/>
      <c r="REY542" s="173"/>
      <c r="REZ542" s="173"/>
      <c r="RFA542" s="173"/>
      <c r="RFB542" s="173"/>
      <c r="RFC542" s="173"/>
      <c r="RFD542" s="173"/>
      <c r="RFE542" s="173"/>
      <c r="RFF542" s="173"/>
      <c r="RFG542" s="173"/>
      <c r="RFH542" s="173"/>
      <c r="RFI542" s="173"/>
      <c r="RFJ542" s="173"/>
      <c r="RFK542" s="173"/>
      <c r="RFL542" s="173"/>
      <c r="RFM542" s="173"/>
      <c r="RFN542" s="173"/>
      <c r="RFP542" s="173"/>
      <c r="RFQ542" s="173"/>
      <c r="RFR542" s="173"/>
      <c r="RFS542" s="173"/>
      <c r="RFT542" s="173"/>
      <c r="RFU542" s="173"/>
      <c r="RFV542" s="173"/>
      <c r="RFW542" s="173"/>
      <c r="RFX542" s="173"/>
      <c r="RFY542" s="173"/>
      <c r="RFZ542" s="173"/>
      <c r="RGA542" s="173"/>
      <c r="RGB542" s="173"/>
      <c r="RGC542" s="173"/>
      <c r="RGD542" s="173"/>
      <c r="RGE542" s="173"/>
      <c r="RGF542" s="173"/>
      <c r="RGG542" s="173"/>
      <c r="RGH542" s="173"/>
      <c r="RGJ542" s="173"/>
      <c r="RGK542" s="173"/>
      <c r="RGL542" s="173"/>
      <c r="RGM542" s="173"/>
      <c r="RGN542" s="173"/>
      <c r="RGO542" s="173"/>
      <c r="RGP542" s="173"/>
      <c r="RGQ542" s="173"/>
      <c r="RGR542" s="173"/>
      <c r="RGS542" s="173"/>
      <c r="RGT542" s="173"/>
      <c r="RGU542" s="173"/>
      <c r="RGV542" s="173"/>
      <c r="RGW542" s="173"/>
      <c r="RGX542" s="173"/>
      <c r="RGY542" s="173"/>
      <c r="RGZ542" s="173"/>
      <c r="RHA542" s="173"/>
      <c r="RHB542" s="173"/>
      <c r="RHD542" s="173"/>
      <c r="RHE542" s="173"/>
      <c r="RHF542" s="173"/>
      <c r="RHG542" s="173"/>
      <c r="RHH542" s="173"/>
      <c r="RHI542" s="173"/>
      <c r="RHJ542" s="173"/>
      <c r="RHK542" s="173"/>
      <c r="RHL542" s="173"/>
      <c r="RHM542" s="173"/>
      <c r="RHN542" s="173"/>
      <c r="RHO542" s="173"/>
      <c r="RHP542" s="173"/>
      <c r="RHQ542" s="173"/>
      <c r="RHR542" s="173"/>
      <c r="RHS542" s="173"/>
      <c r="RHT542" s="173"/>
      <c r="RHU542" s="173"/>
      <c r="RHV542" s="173"/>
      <c r="RHX542" s="173"/>
      <c r="RHY542" s="173"/>
      <c r="RHZ542" s="173"/>
      <c r="RIA542" s="173"/>
      <c r="RIB542" s="173"/>
      <c r="RIC542" s="173"/>
      <c r="RID542" s="173"/>
      <c r="RIE542" s="173"/>
      <c r="RIF542" s="173"/>
      <c r="RIG542" s="173"/>
      <c r="RIH542" s="173"/>
      <c r="RII542" s="173"/>
      <c r="RIJ542" s="173"/>
      <c r="RIK542" s="173"/>
      <c r="RIL542" s="173"/>
      <c r="RIM542" s="173"/>
      <c r="RIN542" s="173"/>
      <c r="RIO542" s="173"/>
      <c r="RIP542" s="173"/>
      <c r="RIR542" s="173"/>
      <c r="RIS542" s="173"/>
      <c r="RIT542" s="173"/>
      <c r="RIU542" s="173"/>
      <c r="RIV542" s="173"/>
      <c r="RIW542" s="173"/>
      <c r="RIX542" s="173"/>
      <c r="RIY542" s="173"/>
      <c r="RIZ542" s="173"/>
      <c r="RJA542" s="173"/>
      <c r="RJB542" s="173"/>
      <c r="RJC542" s="173"/>
      <c r="RJD542" s="173"/>
      <c r="RJE542" s="173"/>
      <c r="RJF542" s="173"/>
      <c r="RJG542" s="173"/>
      <c r="RJH542" s="173"/>
      <c r="RJI542" s="173"/>
      <c r="RJJ542" s="173"/>
      <c r="RJL542" s="173"/>
      <c r="RJM542" s="173"/>
      <c r="RJN542" s="173"/>
      <c r="RJO542" s="173"/>
      <c r="RJP542" s="173"/>
      <c r="RJQ542" s="173"/>
      <c r="RJR542" s="173"/>
      <c r="RJS542" s="173"/>
      <c r="RJT542" s="173"/>
      <c r="RJU542" s="173"/>
      <c r="RJV542" s="173"/>
      <c r="RJW542" s="173"/>
      <c r="RJX542" s="173"/>
      <c r="RJY542" s="173"/>
      <c r="RJZ542" s="173"/>
      <c r="RKA542" s="173"/>
      <c r="RKB542" s="173"/>
      <c r="RKC542" s="173"/>
      <c r="RKD542" s="173"/>
      <c r="RKF542" s="173"/>
      <c r="RKG542" s="173"/>
      <c r="RKH542" s="173"/>
      <c r="RKI542" s="173"/>
      <c r="RKJ542" s="173"/>
      <c r="RKK542" s="173"/>
      <c r="RKL542" s="173"/>
      <c r="RKM542" s="173"/>
      <c r="RKN542" s="173"/>
      <c r="RKO542" s="173"/>
      <c r="RKP542" s="173"/>
      <c r="RKQ542" s="173"/>
      <c r="RKR542" s="173"/>
      <c r="RKS542" s="173"/>
      <c r="RKT542" s="173"/>
      <c r="RKU542" s="173"/>
      <c r="RKV542" s="173"/>
      <c r="RKW542" s="173"/>
      <c r="RKX542" s="173"/>
      <c r="RKZ542" s="173"/>
      <c r="RLA542" s="173"/>
      <c r="RLB542" s="173"/>
      <c r="RLC542" s="173"/>
      <c r="RLD542" s="173"/>
      <c r="RLE542" s="173"/>
      <c r="RLF542" s="173"/>
      <c r="RLG542" s="173"/>
      <c r="RLH542" s="173"/>
      <c r="RLI542" s="173"/>
      <c r="RLJ542" s="173"/>
      <c r="RLK542" s="173"/>
      <c r="RLL542" s="173"/>
      <c r="RLM542" s="173"/>
      <c r="RLN542" s="173"/>
      <c r="RLO542" s="173"/>
      <c r="RLP542" s="173"/>
      <c r="RLQ542" s="173"/>
      <c r="RLR542" s="173"/>
      <c r="RLT542" s="173"/>
      <c r="RLU542" s="173"/>
      <c r="RLV542" s="173"/>
      <c r="RLW542" s="173"/>
      <c r="RLX542" s="173"/>
      <c r="RLY542" s="173"/>
      <c r="RLZ542" s="173"/>
      <c r="RMA542" s="173"/>
      <c r="RMB542" s="173"/>
      <c r="RMC542" s="173"/>
      <c r="RMD542" s="173"/>
      <c r="RME542" s="173"/>
      <c r="RMF542" s="173"/>
      <c r="RMG542" s="173"/>
      <c r="RMH542" s="173"/>
      <c r="RMI542" s="173"/>
      <c r="RMJ542" s="173"/>
      <c r="RMK542" s="173"/>
      <c r="RML542" s="173"/>
      <c r="RMN542" s="173"/>
      <c r="RMO542" s="173"/>
      <c r="RMP542" s="173"/>
      <c r="RMQ542" s="173"/>
      <c r="RMR542" s="173"/>
      <c r="RMS542" s="173"/>
      <c r="RMT542" s="173"/>
      <c r="RMU542" s="173"/>
      <c r="RMV542" s="173"/>
      <c r="RMW542" s="173"/>
      <c r="RMX542" s="173"/>
      <c r="RMY542" s="173"/>
      <c r="RMZ542" s="173"/>
      <c r="RNA542" s="173"/>
      <c r="RNB542" s="173"/>
      <c r="RNC542" s="173"/>
      <c r="RND542" s="173"/>
      <c r="RNE542" s="173"/>
      <c r="RNF542" s="173"/>
      <c r="RNH542" s="173"/>
      <c r="RNI542" s="173"/>
      <c r="RNJ542" s="173"/>
      <c r="RNK542" s="173"/>
      <c r="RNL542" s="173"/>
      <c r="RNM542" s="173"/>
      <c r="RNN542" s="173"/>
      <c r="RNO542" s="173"/>
      <c r="RNP542" s="173"/>
      <c r="RNQ542" s="173"/>
      <c r="RNR542" s="173"/>
      <c r="RNS542" s="173"/>
      <c r="RNT542" s="173"/>
      <c r="RNU542" s="173"/>
      <c r="RNV542" s="173"/>
      <c r="RNW542" s="173"/>
      <c r="RNX542" s="173"/>
      <c r="RNY542" s="173"/>
      <c r="RNZ542" s="173"/>
      <c r="ROB542" s="173"/>
      <c r="ROC542" s="173"/>
      <c r="ROD542" s="173"/>
      <c r="ROE542" s="173"/>
      <c r="ROF542" s="173"/>
      <c r="ROG542" s="173"/>
      <c r="ROH542" s="173"/>
      <c r="ROI542" s="173"/>
      <c r="ROJ542" s="173"/>
      <c r="ROK542" s="173"/>
      <c r="ROL542" s="173"/>
      <c r="ROM542" s="173"/>
      <c r="RON542" s="173"/>
      <c r="ROO542" s="173"/>
      <c r="ROP542" s="173"/>
      <c r="ROQ542" s="173"/>
      <c r="ROR542" s="173"/>
      <c r="ROS542" s="173"/>
      <c r="ROT542" s="173"/>
      <c r="ROV542" s="173"/>
      <c r="ROW542" s="173"/>
      <c r="ROX542" s="173"/>
      <c r="ROY542" s="173"/>
      <c r="ROZ542" s="173"/>
      <c r="RPA542" s="173"/>
      <c r="RPB542" s="173"/>
      <c r="RPC542" s="173"/>
      <c r="RPD542" s="173"/>
      <c r="RPE542" s="173"/>
      <c r="RPF542" s="173"/>
      <c r="RPG542" s="173"/>
      <c r="RPH542" s="173"/>
      <c r="RPI542" s="173"/>
      <c r="RPJ542" s="173"/>
      <c r="RPK542" s="173"/>
      <c r="RPL542" s="173"/>
      <c r="RPM542" s="173"/>
      <c r="RPN542" s="173"/>
      <c r="RPP542" s="173"/>
      <c r="RPQ542" s="173"/>
      <c r="RPR542" s="173"/>
      <c r="RPS542" s="173"/>
      <c r="RPT542" s="173"/>
      <c r="RPU542" s="173"/>
      <c r="RPV542" s="173"/>
      <c r="RPW542" s="173"/>
      <c r="RPX542" s="173"/>
      <c r="RPY542" s="173"/>
      <c r="RPZ542" s="173"/>
      <c r="RQA542" s="173"/>
      <c r="RQB542" s="173"/>
      <c r="RQC542" s="173"/>
      <c r="RQD542" s="173"/>
      <c r="RQE542" s="173"/>
      <c r="RQF542" s="173"/>
      <c r="RQG542" s="173"/>
      <c r="RQH542" s="173"/>
      <c r="RQJ542" s="173"/>
      <c r="RQK542" s="173"/>
      <c r="RQL542" s="173"/>
      <c r="RQM542" s="173"/>
      <c r="RQN542" s="173"/>
      <c r="RQO542" s="173"/>
      <c r="RQP542" s="173"/>
      <c r="RQQ542" s="173"/>
      <c r="RQR542" s="173"/>
      <c r="RQS542" s="173"/>
      <c r="RQT542" s="173"/>
      <c r="RQU542" s="173"/>
      <c r="RQV542" s="173"/>
      <c r="RQW542" s="173"/>
      <c r="RQX542" s="173"/>
      <c r="RQY542" s="173"/>
      <c r="RQZ542" s="173"/>
      <c r="RRA542" s="173"/>
      <c r="RRB542" s="173"/>
      <c r="RRD542" s="173"/>
      <c r="RRE542" s="173"/>
      <c r="RRF542" s="173"/>
      <c r="RRG542" s="173"/>
      <c r="RRH542" s="173"/>
      <c r="RRI542" s="173"/>
      <c r="RRJ542" s="173"/>
      <c r="RRK542" s="173"/>
      <c r="RRL542" s="173"/>
      <c r="RRM542" s="173"/>
      <c r="RRN542" s="173"/>
      <c r="RRO542" s="173"/>
      <c r="RRP542" s="173"/>
      <c r="RRQ542" s="173"/>
      <c r="RRR542" s="173"/>
      <c r="RRS542" s="173"/>
      <c r="RRT542" s="173"/>
      <c r="RRU542" s="173"/>
      <c r="RRV542" s="173"/>
      <c r="RRX542" s="173"/>
      <c r="RRY542" s="173"/>
      <c r="RRZ542" s="173"/>
      <c r="RSA542" s="173"/>
      <c r="RSB542" s="173"/>
      <c r="RSC542" s="173"/>
      <c r="RSD542" s="173"/>
      <c r="RSE542" s="173"/>
      <c r="RSF542" s="173"/>
      <c r="RSG542" s="173"/>
      <c r="RSH542" s="173"/>
      <c r="RSI542" s="173"/>
      <c r="RSJ542" s="173"/>
      <c r="RSK542" s="173"/>
      <c r="RSL542" s="173"/>
      <c r="RSM542" s="173"/>
      <c r="RSN542" s="173"/>
      <c r="RSO542" s="173"/>
      <c r="RSP542" s="173"/>
      <c r="RSR542" s="173"/>
      <c r="RSS542" s="173"/>
      <c r="RST542" s="173"/>
      <c r="RSU542" s="173"/>
      <c r="RSV542" s="173"/>
      <c r="RSW542" s="173"/>
      <c r="RSX542" s="173"/>
      <c r="RSY542" s="173"/>
      <c r="RSZ542" s="173"/>
      <c r="RTA542" s="173"/>
      <c r="RTB542" s="173"/>
      <c r="RTC542" s="173"/>
      <c r="RTD542" s="173"/>
      <c r="RTE542" s="173"/>
      <c r="RTF542" s="173"/>
      <c r="RTG542" s="173"/>
      <c r="RTH542" s="173"/>
      <c r="RTI542" s="173"/>
      <c r="RTJ542" s="173"/>
      <c r="RTL542" s="173"/>
      <c r="RTM542" s="173"/>
      <c r="RTN542" s="173"/>
      <c r="RTO542" s="173"/>
      <c r="RTP542" s="173"/>
      <c r="RTQ542" s="173"/>
      <c r="RTR542" s="173"/>
      <c r="RTS542" s="173"/>
      <c r="RTT542" s="173"/>
      <c r="RTU542" s="173"/>
      <c r="RTV542" s="173"/>
      <c r="RTW542" s="173"/>
      <c r="RTX542" s="173"/>
      <c r="RTY542" s="173"/>
      <c r="RTZ542" s="173"/>
      <c r="RUA542" s="173"/>
      <c r="RUB542" s="173"/>
      <c r="RUC542" s="173"/>
      <c r="RUD542" s="173"/>
      <c r="RUF542" s="173"/>
      <c r="RUG542" s="173"/>
      <c r="RUH542" s="173"/>
      <c r="RUI542" s="173"/>
      <c r="RUJ542" s="173"/>
      <c r="RUK542" s="173"/>
      <c r="RUL542" s="173"/>
      <c r="RUM542" s="173"/>
      <c r="RUN542" s="173"/>
      <c r="RUO542" s="173"/>
      <c r="RUP542" s="173"/>
      <c r="RUQ542" s="173"/>
      <c r="RUR542" s="173"/>
      <c r="RUS542" s="173"/>
      <c r="RUT542" s="173"/>
      <c r="RUU542" s="173"/>
      <c r="RUV542" s="173"/>
      <c r="RUW542" s="173"/>
      <c r="RUX542" s="173"/>
      <c r="RUZ542" s="173"/>
      <c r="RVA542" s="173"/>
      <c r="RVB542" s="173"/>
      <c r="RVC542" s="173"/>
      <c r="RVD542" s="173"/>
      <c r="RVE542" s="173"/>
      <c r="RVF542" s="173"/>
      <c r="RVG542" s="173"/>
      <c r="RVH542" s="173"/>
      <c r="RVI542" s="173"/>
      <c r="RVJ542" s="173"/>
      <c r="RVK542" s="173"/>
      <c r="RVL542" s="173"/>
      <c r="RVM542" s="173"/>
      <c r="RVN542" s="173"/>
      <c r="RVO542" s="173"/>
      <c r="RVP542" s="173"/>
      <c r="RVQ542" s="173"/>
      <c r="RVR542" s="173"/>
      <c r="RVT542" s="173"/>
      <c r="RVU542" s="173"/>
      <c r="RVV542" s="173"/>
      <c r="RVW542" s="173"/>
      <c r="RVX542" s="173"/>
      <c r="RVY542" s="173"/>
      <c r="RVZ542" s="173"/>
      <c r="RWA542" s="173"/>
      <c r="RWB542" s="173"/>
      <c r="RWC542" s="173"/>
      <c r="RWD542" s="173"/>
      <c r="RWE542" s="173"/>
      <c r="RWF542" s="173"/>
      <c r="RWG542" s="173"/>
      <c r="RWH542" s="173"/>
      <c r="RWI542" s="173"/>
      <c r="RWJ542" s="173"/>
      <c r="RWK542" s="173"/>
      <c r="RWL542" s="173"/>
      <c r="RWN542" s="173"/>
      <c r="RWO542" s="173"/>
      <c r="RWP542" s="173"/>
      <c r="RWQ542" s="173"/>
      <c r="RWR542" s="173"/>
      <c r="RWS542" s="173"/>
      <c r="RWT542" s="173"/>
      <c r="RWU542" s="173"/>
      <c r="RWV542" s="173"/>
      <c r="RWW542" s="173"/>
      <c r="RWX542" s="173"/>
      <c r="RWY542" s="173"/>
      <c r="RWZ542" s="173"/>
      <c r="RXA542" s="173"/>
      <c r="RXB542" s="173"/>
      <c r="RXC542" s="173"/>
      <c r="RXD542" s="173"/>
      <c r="RXE542" s="173"/>
      <c r="RXF542" s="173"/>
      <c r="RXH542" s="173"/>
      <c r="RXI542" s="173"/>
      <c r="RXJ542" s="173"/>
      <c r="RXK542" s="173"/>
      <c r="RXL542" s="173"/>
      <c r="RXM542" s="173"/>
      <c r="RXN542" s="173"/>
      <c r="RXO542" s="173"/>
      <c r="RXP542" s="173"/>
      <c r="RXQ542" s="173"/>
      <c r="RXR542" s="173"/>
      <c r="RXS542" s="173"/>
      <c r="RXT542" s="173"/>
      <c r="RXU542" s="173"/>
      <c r="RXV542" s="173"/>
      <c r="RXW542" s="173"/>
      <c r="RXX542" s="173"/>
      <c r="RXY542" s="173"/>
      <c r="RXZ542" s="173"/>
      <c r="RYB542" s="173"/>
      <c r="RYC542" s="173"/>
      <c r="RYD542" s="173"/>
      <c r="RYE542" s="173"/>
      <c r="RYF542" s="173"/>
      <c r="RYG542" s="173"/>
      <c r="RYH542" s="173"/>
      <c r="RYI542" s="173"/>
      <c r="RYJ542" s="173"/>
      <c r="RYK542" s="173"/>
      <c r="RYL542" s="173"/>
      <c r="RYM542" s="173"/>
      <c r="RYN542" s="173"/>
      <c r="RYO542" s="173"/>
      <c r="RYP542" s="173"/>
      <c r="RYQ542" s="173"/>
      <c r="RYR542" s="173"/>
      <c r="RYS542" s="173"/>
      <c r="RYT542" s="173"/>
      <c r="RYV542" s="173"/>
      <c r="RYW542" s="173"/>
      <c r="RYX542" s="173"/>
      <c r="RYY542" s="173"/>
      <c r="RYZ542" s="173"/>
      <c r="RZA542" s="173"/>
      <c r="RZB542" s="173"/>
      <c r="RZC542" s="173"/>
      <c r="RZD542" s="173"/>
      <c r="RZE542" s="173"/>
      <c r="RZF542" s="173"/>
      <c r="RZG542" s="173"/>
      <c r="RZH542" s="173"/>
      <c r="RZI542" s="173"/>
      <c r="RZJ542" s="173"/>
      <c r="RZK542" s="173"/>
      <c r="RZL542" s="173"/>
      <c r="RZM542" s="173"/>
      <c r="RZN542" s="173"/>
      <c r="RZP542" s="173"/>
      <c r="RZQ542" s="173"/>
      <c r="RZR542" s="173"/>
      <c r="RZS542" s="173"/>
      <c r="RZT542" s="173"/>
      <c r="RZU542" s="173"/>
      <c r="RZV542" s="173"/>
      <c r="RZW542" s="173"/>
      <c r="RZX542" s="173"/>
      <c r="RZY542" s="173"/>
      <c r="RZZ542" s="173"/>
      <c r="SAA542" s="173"/>
      <c r="SAB542" s="173"/>
      <c r="SAC542" s="173"/>
      <c r="SAD542" s="173"/>
      <c r="SAE542" s="173"/>
      <c r="SAF542" s="173"/>
      <c r="SAG542" s="173"/>
      <c r="SAH542" s="173"/>
      <c r="SAJ542" s="173"/>
      <c r="SAK542" s="173"/>
      <c r="SAL542" s="173"/>
      <c r="SAM542" s="173"/>
      <c r="SAN542" s="173"/>
      <c r="SAO542" s="173"/>
      <c r="SAP542" s="173"/>
      <c r="SAQ542" s="173"/>
      <c r="SAR542" s="173"/>
      <c r="SAS542" s="173"/>
      <c r="SAT542" s="173"/>
      <c r="SAU542" s="173"/>
      <c r="SAV542" s="173"/>
      <c r="SAW542" s="173"/>
      <c r="SAX542" s="173"/>
      <c r="SAY542" s="173"/>
      <c r="SAZ542" s="173"/>
      <c r="SBA542" s="173"/>
      <c r="SBB542" s="173"/>
      <c r="SBD542" s="173"/>
      <c r="SBE542" s="173"/>
      <c r="SBF542" s="173"/>
      <c r="SBG542" s="173"/>
      <c r="SBH542" s="173"/>
      <c r="SBI542" s="173"/>
      <c r="SBJ542" s="173"/>
      <c r="SBK542" s="173"/>
      <c r="SBL542" s="173"/>
      <c r="SBM542" s="173"/>
      <c r="SBN542" s="173"/>
      <c r="SBO542" s="173"/>
      <c r="SBP542" s="173"/>
      <c r="SBQ542" s="173"/>
      <c r="SBR542" s="173"/>
      <c r="SBS542" s="173"/>
      <c r="SBT542" s="173"/>
      <c r="SBU542" s="173"/>
      <c r="SBV542" s="173"/>
      <c r="SBX542" s="173"/>
      <c r="SBY542" s="173"/>
      <c r="SBZ542" s="173"/>
      <c r="SCA542" s="173"/>
      <c r="SCB542" s="173"/>
      <c r="SCC542" s="173"/>
      <c r="SCD542" s="173"/>
      <c r="SCE542" s="173"/>
      <c r="SCF542" s="173"/>
      <c r="SCG542" s="173"/>
      <c r="SCH542" s="173"/>
      <c r="SCI542" s="173"/>
      <c r="SCJ542" s="173"/>
      <c r="SCK542" s="173"/>
      <c r="SCL542" s="173"/>
      <c r="SCM542" s="173"/>
      <c r="SCN542" s="173"/>
      <c r="SCO542" s="173"/>
      <c r="SCP542" s="173"/>
      <c r="SCR542" s="173"/>
      <c r="SCS542" s="173"/>
      <c r="SCT542" s="173"/>
      <c r="SCU542" s="173"/>
      <c r="SCV542" s="173"/>
      <c r="SCW542" s="173"/>
      <c r="SCX542" s="173"/>
      <c r="SCY542" s="173"/>
      <c r="SCZ542" s="173"/>
      <c r="SDA542" s="173"/>
      <c r="SDB542" s="173"/>
      <c r="SDC542" s="173"/>
      <c r="SDD542" s="173"/>
      <c r="SDE542" s="173"/>
      <c r="SDF542" s="173"/>
      <c r="SDG542" s="173"/>
      <c r="SDH542" s="173"/>
      <c r="SDI542" s="173"/>
      <c r="SDJ542" s="173"/>
      <c r="SDL542" s="173"/>
      <c r="SDM542" s="173"/>
      <c r="SDN542" s="173"/>
      <c r="SDO542" s="173"/>
      <c r="SDP542" s="173"/>
      <c r="SDQ542" s="173"/>
      <c r="SDR542" s="173"/>
      <c r="SDS542" s="173"/>
      <c r="SDT542" s="173"/>
      <c r="SDU542" s="173"/>
      <c r="SDV542" s="173"/>
      <c r="SDW542" s="173"/>
      <c r="SDX542" s="173"/>
      <c r="SDY542" s="173"/>
      <c r="SDZ542" s="173"/>
      <c r="SEA542" s="173"/>
      <c r="SEB542" s="173"/>
      <c r="SEC542" s="173"/>
      <c r="SED542" s="173"/>
      <c r="SEF542" s="173"/>
      <c r="SEG542" s="173"/>
      <c r="SEH542" s="173"/>
      <c r="SEI542" s="173"/>
      <c r="SEJ542" s="173"/>
      <c r="SEK542" s="173"/>
      <c r="SEL542" s="173"/>
      <c r="SEM542" s="173"/>
      <c r="SEN542" s="173"/>
      <c r="SEO542" s="173"/>
      <c r="SEP542" s="173"/>
      <c r="SEQ542" s="173"/>
      <c r="SER542" s="173"/>
      <c r="SES542" s="173"/>
      <c r="SET542" s="173"/>
      <c r="SEU542" s="173"/>
      <c r="SEV542" s="173"/>
      <c r="SEW542" s="173"/>
      <c r="SEX542" s="173"/>
      <c r="SEZ542" s="173"/>
      <c r="SFA542" s="173"/>
      <c r="SFB542" s="173"/>
      <c r="SFC542" s="173"/>
      <c r="SFD542" s="173"/>
      <c r="SFE542" s="173"/>
      <c r="SFF542" s="173"/>
      <c r="SFG542" s="173"/>
      <c r="SFH542" s="173"/>
      <c r="SFI542" s="173"/>
      <c r="SFJ542" s="173"/>
      <c r="SFK542" s="173"/>
      <c r="SFL542" s="173"/>
      <c r="SFM542" s="173"/>
      <c r="SFN542" s="173"/>
      <c r="SFO542" s="173"/>
      <c r="SFP542" s="173"/>
      <c r="SFQ542" s="173"/>
      <c r="SFR542" s="173"/>
      <c r="SFT542" s="173"/>
      <c r="SFU542" s="173"/>
      <c r="SFV542" s="173"/>
      <c r="SFW542" s="173"/>
      <c r="SFX542" s="173"/>
      <c r="SFY542" s="173"/>
      <c r="SFZ542" s="173"/>
      <c r="SGA542" s="173"/>
      <c r="SGB542" s="173"/>
      <c r="SGC542" s="173"/>
      <c r="SGD542" s="173"/>
      <c r="SGE542" s="173"/>
      <c r="SGF542" s="173"/>
      <c r="SGG542" s="173"/>
      <c r="SGH542" s="173"/>
      <c r="SGI542" s="173"/>
      <c r="SGJ542" s="173"/>
      <c r="SGK542" s="173"/>
      <c r="SGL542" s="173"/>
      <c r="SGN542" s="173"/>
      <c r="SGO542" s="173"/>
      <c r="SGP542" s="173"/>
      <c r="SGQ542" s="173"/>
      <c r="SGR542" s="173"/>
      <c r="SGS542" s="173"/>
      <c r="SGT542" s="173"/>
      <c r="SGU542" s="173"/>
      <c r="SGV542" s="173"/>
      <c r="SGW542" s="173"/>
      <c r="SGX542" s="173"/>
      <c r="SGY542" s="173"/>
      <c r="SGZ542" s="173"/>
      <c r="SHA542" s="173"/>
      <c r="SHB542" s="173"/>
      <c r="SHC542" s="173"/>
      <c r="SHD542" s="173"/>
      <c r="SHE542" s="173"/>
      <c r="SHF542" s="173"/>
      <c r="SHH542" s="173"/>
      <c r="SHI542" s="173"/>
      <c r="SHJ542" s="173"/>
      <c r="SHK542" s="173"/>
      <c r="SHL542" s="173"/>
      <c r="SHM542" s="173"/>
      <c r="SHN542" s="173"/>
      <c r="SHO542" s="173"/>
      <c r="SHP542" s="173"/>
      <c r="SHQ542" s="173"/>
      <c r="SHR542" s="173"/>
      <c r="SHS542" s="173"/>
      <c r="SHT542" s="173"/>
      <c r="SHU542" s="173"/>
      <c r="SHV542" s="173"/>
      <c r="SHW542" s="173"/>
      <c r="SHX542" s="173"/>
      <c r="SHY542" s="173"/>
      <c r="SHZ542" s="173"/>
      <c r="SIB542" s="173"/>
      <c r="SIC542" s="173"/>
      <c r="SID542" s="173"/>
      <c r="SIE542" s="173"/>
      <c r="SIF542" s="173"/>
      <c r="SIG542" s="173"/>
      <c r="SIH542" s="173"/>
      <c r="SII542" s="173"/>
      <c r="SIJ542" s="173"/>
      <c r="SIK542" s="173"/>
      <c r="SIL542" s="173"/>
      <c r="SIM542" s="173"/>
      <c r="SIN542" s="173"/>
      <c r="SIO542" s="173"/>
      <c r="SIP542" s="173"/>
      <c r="SIQ542" s="173"/>
      <c r="SIR542" s="173"/>
      <c r="SIS542" s="173"/>
      <c r="SIT542" s="173"/>
      <c r="SIV542" s="173"/>
      <c r="SIW542" s="173"/>
      <c r="SIX542" s="173"/>
      <c r="SIY542" s="173"/>
      <c r="SIZ542" s="173"/>
      <c r="SJA542" s="173"/>
      <c r="SJB542" s="173"/>
      <c r="SJC542" s="173"/>
      <c r="SJD542" s="173"/>
      <c r="SJE542" s="173"/>
      <c r="SJF542" s="173"/>
      <c r="SJG542" s="173"/>
      <c r="SJH542" s="173"/>
      <c r="SJI542" s="173"/>
      <c r="SJJ542" s="173"/>
      <c r="SJK542" s="173"/>
      <c r="SJL542" s="173"/>
      <c r="SJM542" s="173"/>
      <c r="SJN542" s="173"/>
      <c r="SJP542" s="173"/>
      <c r="SJQ542" s="173"/>
      <c r="SJR542" s="173"/>
      <c r="SJS542" s="173"/>
      <c r="SJT542" s="173"/>
      <c r="SJU542" s="173"/>
      <c r="SJV542" s="173"/>
      <c r="SJW542" s="173"/>
      <c r="SJX542" s="173"/>
      <c r="SJY542" s="173"/>
      <c r="SJZ542" s="173"/>
      <c r="SKA542" s="173"/>
      <c r="SKB542" s="173"/>
      <c r="SKC542" s="173"/>
      <c r="SKD542" s="173"/>
      <c r="SKE542" s="173"/>
      <c r="SKF542" s="173"/>
      <c r="SKG542" s="173"/>
      <c r="SKH542" s="173"/>
      <c r="SKJ542" s="173"/>
      <c r="SKK542" s="173"/>
      <c r="SKL542" s="173"/>
      <c r="SKM542" s="173"/>
      <c r="SKN542" s="173"/>
      <c r="SKO542" s="173"/>
      <c r="SKP542" s="173"/>
      <c r="SKQ542" s="173"/>
      <c r="SKR542" s="173"/>
      <c r="SKS542" s="173"/>
      <c r="SKT542" s="173"/>
      <c r="SKU542" s="173"/>
      <c r="SKV542" s="173"/>
      <c r="SKW542" s="173"/>
      <c r="SKX542" s="173"/>
      <c r="SKY542" s="173"/>
      <c r="SKZ542" s="173"/>
      <c r="SLA542" s="173"/>
      <c r="SLB542" s="173"/>
      <c r="SLD542" s="173"/>
      <c r="SLE542" s="173"/>
      <c r="SLF542" s="173"/>
      <c r="SLG542" s="173"/>
      <c r="SLH542" s="173"/>
      <c r="SLI542" s="173"/>
      <c r="SLJ542" s="173"/>
      <c r="SLK542" s="173"/>
      <c r="SLL542" s="173"/>
      <c r="SLM542" s="173"/>
      <c r="SLN542" s="173"/>
      <c r="SLO542" s="173"/>
      <c r="SLP542" s="173"/>
      <c r="SLQ542" s="173"/>
      <c r="SLR542" s="173"/>
      <c r="SLS542" s="173"/>
      <c r="SLT542" s="173"/>
      <c r="SLU542" s="173"/>
      <c r="SLV542" s="173"/>
      <c r="SLX542" s="173"/>
      <c r="SLY542" s="173"/>
      <c r="SLZ542" s="173"/>
      <c r="SMA542" s="173"/>
      <c r="SMB542" s="173"/>
      <c r="SMC542" s="173"/>
      <c r="SMD542" s="173"/>
      <c r="SME542" s="173"/>
      <c r="SMF542" s="173"/>
      <c r="SMG542" s="173"/>
      <c r="SMH542" s="173"/>
      <c r="SMI542" s="173"/>
      <c r="SMJ542" s="173"/>
      <c r="SMK542" s="173"/>
      <c r="SML542" s="173"/>
      <c r="SMM542" s="173"/>
      <c r="SMN542" s="173"/>
      <c r="SMO542" s="173"/>
      <c r="SMP542" s="173"/>
      <c r="SMR542" s="173"/>
      <c r="SMS542" s="173"/>
      <c r="SMT542" s="173"/>
      <c r="SMU542" s="173"/>
      <c r="SMV542" s="173"/>
      <c r="SMW542" s="173"/>
      <c r="SMX542" s="173"/>
      <c r="SMY542" s="173"/>
      <c r="SMZ542" s="173"/>
      <c r="SNA542" s="173"/>
      <c r="SNB542" s="173"/>
      <c r="SNC542" s="173"/>
      <c r="SND542" s="173"/>
      <c r="SNE542" s="173"/>
      <c r="SNF542" s="173"/>
      <c r="SNG542" s="173"/>
      <c r="SNH542" s="173"/>
      <c r="SNI542" s="173"/>
      <c r="SNJ542" s="173"/>
      <c r="SNL542" s="173"/>
      <c r="SNM542" s="173"/>
      <c r="SNN542" s="173"/>
      <c r="SNO542" s="173"/>
      <c r="SNP542" s="173"/>
      <c r="SNQ542" s="173"/>
      <c r="SNR542" s="173"/>
      <c r="SNS542" s="173"/>
      <c r="SNT542" s="173"/>
      <c r="SNU542" s="173"/>
      <c r="SNV542" s="173"/>
      <c r="SNW542" s="173"/>
      <c r="SNX542" s="173"/>
      <c r="SNY542" s="173"/>
      <c r="SNZ542" s="173"/>
      <c r="SOA542" s="173"/>
      <c r="SOB542" s="173"/>
      <c r="SOC542" s="173"/>
      <c r="SOD542" s="173"/>
      <c r="SOF542" s="173"/>
      <c r="SOG542" s="173"/>
      <c r="SOH542" s="173"/>
      <c r="SOI542" s="173"/>
      <c r="SOJ542" s="173"/>
      <c r="SOK542" s="173"/>
      <c r="SOL542" s="173"/>
      <c r="SOM542" s="173"/>
      <c r="SON542" s="173"/>
      <c r="SOO542" s="173"/>
      <c r="SOP542" s="173"/>
      <c r="SOQ542" s="173"/>
      <c r="SOR542" s="173"/>
      <c r="SOS542" s="173"/>
      <c r="SOT542" s="173"/>
      <c r="SOU542" s="173"/>
      <c r="SOV542" s="173"/>
      <c r="SOW542" s="173"/>
      <c r="SOX542" s="173"/>
      <c r="SOZ542" s="173"/>
      <c r="SPA542" s="173"/>
      <c r="SPB542" s="173"/>
      <c r="SPC542" s="173"/>
      <c r="SPD542" s="173"/>
      <c r="SPE542" s="173"/>
      <c r="SPF542" s="173"/>
      <c r="SPG542" s="173"/>
      <c r="SPH542" s="173"/>
      <c r="SPI542" s="173"/>
      <c r="SPJ542" s="173"/>
      <c r="SPK542" s="173"/>
      <c r="SPL542" s="173"/>
      <c r="SPM542" s="173"/>
      <c r="SPN542" s="173"/>
      <c r="SPO542" s="173"/>
      <c r="SPP542" s="173"/>
      <c r="SPQ542" s="173"/>
      <c r="SPR542" s="173"/>
      <c r="SPT542" s="173"/>
      <c r="SPU542" s="173"/>
      <c r="SPV542" s="173"/>
      <c r="SPW542" s="173"/>
      <c r="SPX542" s="173"/>
      <c r="SPY542" s="173"/>
      <c r="SPZ542" s="173"/>
      <c r="SQA542" s="173"/>
      <c r="SQB542" s="173"/>
      <c r="SQC542" s="173"/>
      <c r="SQD542" s="173"/>
      <c r="SQE542" s="173"/>
      <c r="SQF542" s="173"/>
      <c r="SQG542" s="173"/>
      <c r="SQH542" s="173"/>
      <c r="SQI542" s="173"/>
      <c r="SQJ542" s="173"/>
      <c r="SQK542" s="173"/>
      <c r="SQL542" s="173"/>
      <c r="SQN542" s="173"/>
      <c r="SQO542" s="173"/>
      <c r="SQP542" s="173"/>
      <c r="SQQ542" s="173"/>
      <c r="SQR542" s="173"/>
      <c r="SQS542" s="173"/>
      <c r="SQT542" s="173"/>
      <c r="SQU542" s="173"/>
      <c r="SQV542" s="173"/>
      <c r="SQW542" s="173"/>
      <c r="SQX542" s="173"/>
      <c r="SQY542" s="173"/>
      <c r="SQZ542" s="173"/>
      <c r="SRA542" s="173"/>
      <c r="SRB542" s="173"/>
      <c r="SRC542" s="173"/>
      <c r="SRD542" s="173"/>
      <c r="SRE542" s="173"/>
      <c r="SRF542" s="173"/>
      <c r="SRH542" s="173"/>
      <c r="SRI542" s="173"/>
      <c r="SRJ542" s="173"/>
      <c r="SRK542" s="173"/>
      <c r="SRL542" s="173"/>
      <c r="SRM542" s="173"/>
      <c r="SRN542" s="173"/>
      <c r="SRO542" s="173"/>
      <c r="SRP542" s="173"/>
      <c r="SRQ542" s="173"/>
      <c r="SRR542" s="173"/>
      <c r="SRS542" s="173"/>
      <c r="SRT542" s="173"/>
      <c r="SRU542" s="173"/>
      <c r="SRV542" s="173"/>
      <c r="SRW542" s="173"/>
      <c r="SRX542" s="173"/>
      <c r="SRY542" s="173"/>
      <c r="SRZ542" s="173"/>
      <c r="SSB542" s="173"/>
      <c r="SSC542" s="173"/>
      <c r="SSD542" s="173"/>
      <c r="SSE542" s="173"/>
      <c r="SSF542" s="173"/>
      <c r="SSG542" s="173"/>
      <c r="SSH542" s="173"/>
      <c r="SSI542" s="173"/>
      <c r="SSJ542" s="173"/>
      <c r="SSK542" s="173"/>
      <c r="SSL542" s="173"/>
      <c r="SSM542" s="173"/>
      <c r="SSN542" s="173"/>
      <c r="SSO542" s="173"/>
      <c r="SSP542" s="173"/>
      <c r="SSQ542" s="173"/>
      <c r="SSR542" s="173"/>
      <c r="SSS542" s="173"/>
      <c r="SST542" s="173"/>
      <c r="SSV542" s="173"/>
      <c r="SSW542" s="173"/>
      <c r="SSX542" s="173"/>
      <c r="SSY542" s="173"/>
      <c r="SSZ542" s="173"/>
      <c r="STA542" s="173"/>
      <c r="STB542" s="173"/>
      <c r="STC542" s="173"/>
      <c r="STD542" s="173"/>
      <c r="STE542" s="173"/>
      <c r="STF542" s="173"/>
      <c r="STG542" s="173"/>
      <c r="STH542" s="173"/>
      <c r="STI542" s="173"/>
      <c r="STJ542" s="173"/>
      <c r="STK542" s="173"/>
      <c r="STL542" s="173"/>
      <c r="STM542" s="173"/>
      <c r="STN542" s="173"/>
      <c r="STP542" s="173"/>
      <c r="STQ542" s="173"/>
      <c r="STR542" s="173"/>
      <c r="STS542" s="173"/>
      <c r="STT542" s="173"/>
      <c r="STU542" s="173"/>
      <c r="STV542" s="173"/>
      <c r="STW542" s="173"/>
      <c r="STX542" s="173"/>
      <c r="STY542" s="173"/>
      <c r="STZ542" s="173"/>
      <c r="SUA542" s="173"/>
      <c r="SUB542" s="173"/>
      <c r="SUC542" s="173"/>
      <c r="SUD542" s="173"/>
      <c r="SUE542" s="173"/>
      <c r="SUF542" s="173"/>
      <c r="SUG542" s="173"/>
      <c r="SUH542" s="173"/>
      <c r="SUJ542" s="173"/>
      <c r="SUK542" s="173"/>
      <c r="SUL542" s="173"/>
      <c r="SUM542" s="173"/>
      <c r="SUN542" s="173"/>
      <c r="SUO542" s="173"/>
      <c r="SUP542" s="173"/>
      <c r="SUQ542" s="173"/>
      <c r="SUR542" s="173"/>
      <c r="SUS542" s="173"/>
      <c r="SUT542" s="173"/>
      <c r="SUU542" s="173"/>
      <c r="SUV542" s="173"/>
      <c r="SUW542" s="173"/>
      <c r="SUX542" s="173"/>
      <c r="SUY542" s="173"/>
      <c r="SUZ542" s="173"/>
      <c r="SVA542" s="173"/>
      <c r="SVB542" s="173"/>
      <c r="SVD542" s="173"/>
      <c r="SVE542" s="173"/>
      <c r="SVF542" s="173"/>
      <c r="SVG542" s="173"/>
      <c r="SVH542" s="173"/>
      <c r="SVI542" s="173"/>
      <c r="SVJ542" s="173"/>
      <c r="SVK542" s="173"/>
      <c r="SVL542" s="173"/>
      <c r="SVM542" s="173"/>
      <c r="SVN542" s="173"/>
      <c r="SVO542" s="173"/>
      <c r="SVP542" s="173"/>
      <c r="SVQ542" s="173"/>
      <c r="SVR542" s="173"/>
      <c r="SVS542" s="173"/>
      <c r="SVT542" s="173"/>
      <c r="SVU542" s="173"/>
      <c r="SVV542" s="173"/>
      <c r="SVX542" s="173"/>
      <c r="SVY542" s="173"/>
      <c r="SVZ542" s="173"/>
      <c r="SWA542" s="173"/>
      <c r="SWB542" s="173"/>
      <c r="SWC542" s="173"/>
      <c r="SWD542" s="173"/>
      <c r="SWE542" s="173"/>
      <c r="SWF542" s="173"/>
      <c r="SWG542" s="173"/>
      <c r="SWH542" s="173"/>
      <c r="SWI542" s="173"/>
      <c r="SWJ542" s="173"/>
      <c r="SWK542" s="173"/>
      <c r="SWL542" s="173"/>
      <c r="SWM542" s="173"/>
      <c r="SWN542" s="173"/>
      <c r="SWO542" s="173"/>
      <c r="SWP542" s="173"/>
      <c r="SWR542" s="173"/>
      <c r="SWS542" s="173"/>
      <c r="SWT542" s="173"/>
      <c r="SWU542" s="173"/>
      <c r="SWV542" s="173"/>
      <c r="SWW542" s="173"/>
      <c r="SWX542" s="173"/>
      <c r="SWY542" s="173"/>
      <c r="SWZ542" s="173"/>
      <c r="SXA542" s="173"/>
      <c r="SXB542" s="173"/>
      <c r="SXC542" s="173"/>
      <c r="SXD542" s="173"/>
      <c r="SXE542" s="173"/>
      <c r="SXF542" s="173"/>
      <c r="SXG542" s="173"/>
      <c r="SXH542" s="173"/>
      <c r="SXI542" s="173"/>
      <c r="SXJ542" s="173"/>
      <c r="SXL542" s="173"/>
      <c r="SXM542" s="173"/>
      <c r="SXN542" s="173"/>
      <c r="SXO542" s="173"/>
      <c r="SXP542" s="173"/>
      <c r="SXQ542" s="173"/>
      <c r="SXR542" s="173"/>
      <c r="SXS542" s="173"/>
      <c r="SXT542" s="173"/>
      <c r="SXU542" s="173"/>
      <c r="SXV542" s="173"/>
      <c r="SXW542" s="173"/>
      <c r="SXX542" s="173"/>
      <c r="SXY542" s="173"/>
      <c r="SXZ542" s="173"/>
      <c r="SYA542" s="173"/>
      <c r="SYB542" s="173"/>
      <c r="SYC542" s="173"/>
      <c r="SYD542" s="173"/>
      <c r="SYF542" s="173"/>
      <c r="SYG542" s="173"/>
      <c r="SYH542" s="173"/>
      <c r="SYI542" s="173"/>
      <c r="SYJ542" s="173"/>
      <c r="SYK542" s="173"/>
      <c r="SYL542" s="173"/>
      <c r="SYM542" s="173"/>
      <c r="SYN542" s="173"/>
      <c r="SYO542" s="173"/>
      <c r="SYP542" s="173"/>
      <c r="SYQ542" s="173"/>
      <c r="SYR542" s="173"/>
      <c r="SYS542" s="173"/>
      <c r="SYT542" s="173"/>
      <c r="SYU542" s="173"/>
      <c r="SYV542" s="173"/>
      <c r="SYW542" s="173"/>
      <c r="SYX542" s="173"/>
      <c r="SYZ542" s="173"/>
      <c r="SZA542" s="173"/>
      <c r="SZB542" s="173"/>
      <c r="SZC542" s="173"/>
      <c r="SZD542" s="173"/>
      <c r="SZE542" s="173"/>
      <c r="SZF542" s="173"/>
      <c r="SZG542" s="173"/>
      <c r="SZH542" s="173"/>
      <c r="SZI542" s="173"/>
      <c r="SZJ542" s="173"/>
      <c r="SZK542" s="173"/>
      <c r="SZL542" s="173"/>
      <c r="SZM542" s="173"/>
      <c r="SZN542" s="173"/>
      <c r="SZO542" s="173"/>
      <c r="SZP542" s="173"/>
      <c r="SZQ542" s="173"/>
      <c r="SZR542" s="173"/>
      <c r="SZT542" s="173"/>
      <c r="SZU542" s="173"/>
      <c r="SZV542" s="173"/>
      <c r="SZW542" s="173"/>
      <c r="SZX542" s="173"/>
      <c r="SZY542" s="173"/>
      <c r="SZZ542" s="173"/>
      <c r="TAA542" s="173"/>
      <c r="TAB542" s="173"/>
      <c r="TAC542" s="173"/>
      <c r="TAD542" s="173"/>
      <c r="TAE542" s="173"/>
      <c r="TAF542" s="173"/>
      <c r="TAG542" s="173"/>
      <c r="TAH542" s="173"/>
      <c r="TAI542" s="173"/>
      <c r="TAJ542" s="173"/>
      <c r="TAK542" s="173"/>
      <c r="TAL542" s="173"/>
      <c r="TAN542" s="173"/>
      <c r="TAO542" s="173"/>
      <c r="TAP542" s="173"/>
      <c r="TAQ542" s="173"/>
      <c r="TAR542" s="173"/>
      <c r="TAS542" s="173"/>
      <c r="TAT542" s="173"/>
      <c r="TAU542" s="173"/>
      <c r="TAV542" s="173"/>
      <c r="TAW542" s="173"/>
      <c r="TAX542" s="173"/>
      <c r="TAY542" s="173"/>
      <c r="TAZ542" s="173"/>
      <c r="TBA542" s="173"/>
      <c r="TBB542" s="173"/>
      <c r="TBC542" s="173"/>
      <c r="TBD542" s="173"/>
      <c r="TBE542" s="173"/>
      <c r="TBF542" s="173"/>
      <c r="TBH542" s="173"/>
      <c r="TBI542" s="173"/>
      <c r="TBJ542" s="173"/>
      <c r="TBK542" s="173"/>
      <c r="TBL542" s="173"/>
      <c r="TBM542" s="173"/>
      <c r="TBN542" s="173"/>
      <c r="TBO542" s="173"/>
      <c r="TBP542" s="173"/>
      <c r="TBQ542" s="173"/>
      <c r="TBR542" s="173"/>
      <c r="TBS542" s="173"/>
      <c r="TBT542" s="173"/>
      <c r="TBU542" s="173"/>
      <c r="TBV542" s="173"/>
      <c r="TBW542" s="173"/>
      <c r="TBX542" s="173"/>
      <c r="TBY542" s="173"/>
      <c r="TBZ542" s="173"/>
      <c r="TCB542" s="173"/>
      <c r="TCC542" s="173"/>
      <c r="TCD542" s="173"/>
      <c r="TCE542" s="173"/>
      <c r="TCF542" s="173"/>
      <c r="TCG542" s="173"/>
      <c r="TCH542" s="173"/>
      <c r="TCI542" s="173"/>
      <c r="TCJ542" s="173"/>
      <c r="TCK542" s="173"/>
      <c r="TCL542" s="173"/>
      <c r="TCM542" s="173"/>
      <c r="TCN542" s="173"/>
      <c r="TCO542" s="173"/>
      <c r="TCP542" s="173"/>
      <c r="TCQ542" s="173"/>
      <c r="TCR542" s="173"/>
      <c r="TCS542" s="173"/>
      <c r="TCT542" s="173"/>
      <c r="TCV542" s="173"/>
      <c r="TCW542" s="173"/>
      <c r="TCX542" s="173"/>
      <c r="TCY542" s="173"/>
      <c r="TCZ542" s="173"/>
      <c r="TDA542" s="173"/>
      <c r="TDB542" s="173"/>
      <c r="TDC542" s="173"/>
      <c r="TDD542" s="173"/>
      <c r="TDE542" s="173"/>
      <c r="TDF542" s="173"/>
      <c r="TDG542" s="173"/>
      <c r="TDH542" s="173"/>
      <c r="TDI542" s="173"/>
      <c r="TDJ542" s="173"/>
      <c r="TDK542" s="173"/>
      <c r="TDL542" s="173"/>
      <c r="TDM542" s="173"/>
      <c r="TDN542" s="173"/>
      <c r="TDP542" s="173"/>
      <c r="TDQ542" s="173"/>
      <c r="TDR542" s="173"/>
      <c r="TDS542" s="173"/>
      <c r="TDT542" s="173"/>
      <c r="TDU542" s="173"/>
      <c r="TDV542" s="173"/>
      <c r="TDW542" s="173"/>
      <c r="TDX542" s="173"/>
      <c r="TDY542" s="173"/>
      <c r="TDZ542" s="173"/>
      <c r="TEA542" s="173"/>
      <c r="TEB542" s="173"/>
      <c r="TEC542" s="173"/>
      <c r="TED542" s="173"/>
      <c r="TEE542" s="173"/>
      <c r="TEF542" s="173"/>
      <c r="TEG542" s="173"/>
      <c r="TEH542" s="173"/>
      <c r="TEJ542" s="173"/>
      <c r="TEK542" s="173"/>
      <c r="TEL542" s="173"/>
      <c r="TEM542" s="173"/>
      <c r="TEN542" s="173"/>
      <c r="TEO542" s="173"/>
      <c r="TEP542" s="173"/>
      <c r="TEQ542" s="173"/>
      <c r="TER542" s="173"/>
      <c r="TES542" s="173"/>
      <c r="TET542" s="173"/>
      <c r="TEU542" s="173"/>
      <c r="TEV542" s="173"/>
      <c r="TEW542" s="173"/>
      <c r="TEX542" s="173"/>
      <c r="TEY542" s="173"/>
      <c r="TEZ542" s="173"/>
      <c r="TFA542" s="173"/>
      <c r="TFB542" s="173"/>
      <c r="TFD542" s="173"/>
      <c r="TFE542" s="173"/>
      <c r="TFF542" s="173"/>
      <c r="TFG542" s="173"/>
      <c r="TFH542" s="173"/>
      <c r="TFI542" s="173"/>
      <c r="TFJ542" s="173"/>
      <c r="TFK542" s="173"/>
      <c r="TFL542" s="173"/>
      <c r="TFM542" s="173"/>
      <c r="TFN542" s="173"/>
      <c r="TFO542" s="173"/>
      <c r="TFP542" s="173"/>
      <c r="TFQ542" s="173"/>
      <c r="TFR542" s="173"/>
      <c r="TFS542" s="173"/>
      <c r="TFT542" s="173"/>
      <c r="TFU542" s="173"/>
      <c r="TFV542" s="173"/>
      <c r="TFX542" s="173"/>
      <c r="TFY542" s="173"/>
      <c r="TFZ542" s="173"/>
      <c r="TGA542" s="173"/>
      <c r="TGB542" s="173"/>
      <c r="TGC542" s="173"/>
      <c r="TGD542" s="173"/>
      <c r="TGE542" s="173"/>
      <c r="TGF542" s="173"/>
      <c r="TGG542" s="173"/>
      <c r="TGH542" s="173"/>
      <c r="TGI542" s="173"/>
      <c r="TGJ542" s="173"/>
      <c r="TGK542" s="173"/>
      <c r="TGL542" s="173"/>
      <c r="TGM542" s="173"/>
      <c r="TGN542" s="173"/>
      <c r="TGO542" s="173"/>
      <c r="TGP542" s="173"/>
      <c r="TGR542" s="173"/>
      <c r="TGS542" s="173"/>
      <c r="TGT542" s="173"/>
      <c r="TGU542" s="173"/>
      <c r="TGV542" s="173"/>
      <c r="TGW542" s="173"/>
      <c r="TGX542" s="173"/>
      <c r="TGY542" s="173"/>
      <c r="TGZ542" s="173"/>
      <c r="THA542" s="173"/>
      <c r="THB542" s="173"/>
      <c r="THC542" s="173"/>
      <c r="THD542" s="173"/>
      <c r="THE542" s="173"/>
      <c r="THF542" s="173"/>
      <c r="THG542" s="173"/>
      <c r="THH542" s="173"/>
      <c r="THI542" s="173"/>
      <c r="THJ542" s="173"/>
      <c r="THL542" s="173"/>
      <c r="THM542" s="173"/>
      <c r="THN542" s="173"/>
      <c r="THO542" s="173"/>
      <c r="THP542" s="173"/>
      <c r="THQ542" s="173"/>
      <c r="THR542" s="173"/>
      <c r="THS542" s="173"/>
      <c r="THT542" s="173"/>
      <c r="THU542" s="173"/>
      <c r="THV542" s="173"/>
      <c r="THW542" s="173"/>
      <c r="THX542" s="173"/>
      <c r="THY542" s="173"/>
      <c r="THZ542" s="173"/>
      <c r="TIA542" s="173"/>
      <c r="TIB542" s="173"/>
      <c r="TIC542" s="173"/>
      <c r="TID542" s="173"/>
      <c r="TIF542" s="173"/>
      <c r="TIG542" s="173"/>
      <c r="TIH542" s="173"/>
      <c r="TII542" s="173"/>
      <c r="TIJ542" s="173"/>
      <c r="TIK542" s="173"/>
      <c r="TIL542" s="173"/>
      <c r="TIM542" s="173"/>
      <c r="TIN542" s="173"/>
      <c r="TIO542" s="173"/>
      <c r="TIP542" s="173"/>
      <c r="TIQ542" s="173"/>
      <c r="TIR542" s="173"/>
      <c r="TIS542" s="173"/>
      <c r="TIT542" s="173"/>
      <c r="TIU542" s="173"/>
      <c r="TIV542" s="173"/>
      <c r="TIW542" s="173"/>
      <c r="TIX542" s="173"/>
      <c r="TIZ542" s="173"/>
      <c r="TJA542" s="173"/>
      <c r="TJB542" s="173"/>
      <c r="TJC542" s="173"/>
      <c r="TJD542" s="173"/>
      <c r="TJE542" s="173"/>
      <c r="TJF542" s="173"/>
      <c r="TJG542" s="173"/>
      <c r="TJH542" s="173"/>
      <c r="TJI542" s="173"/>
      <c r="TJJ542" s="173"/>
      <c r="TJK542" s="173"/>
      <c r="TJL542" s="173"/>
      <c r="TJM542" s="173"/>
      <c r="TJN542" s="173"/>
      <c r="TJO542" s="173"/>
      <c r="TJP542" s="173"/>
      <c r="TJQ542" s="173"/>
      <c r="TJR542" s="173"/>
      <c r="TJT542" s="173"/>
      <c r="TJU542" s="173"/>
      <c r="TJV542" s="173"/>
      <c r="TJW542" s="173"/>
      <c r="TJX542" s="173"/>
      <c r="TJY542" s="173"/>
      <c r="TJZ542" s="173"/>
      <c r="TKA542" s="173"/>
      <c r="TKB542" s="173"/>
      <c r="TKC542" s="173"/>
      <c r="TKD542" s="173"/>
      <c r="TKE542" s="173"/>
      <c r="TKF542" s="173"/>
      <c r="TKG542" s="173"/>
      <c r="TKH542" s="173"/>
      <c r="TKI542" s="173"/>
      <c r="TKJ542" s="173"/>
      <c r="TKK542" s="173"/>
      <c r="TKL542" s="173"/>
      <c r="TKN542" s="173"/>
      <c r="TKO542" s="173"/>
      <c r="TKP542" s="173"/>
      <c r="TKQ542" s="173"/>
      <c r="TKR542" s="173"/>
      <c r="TKS542" s="173"/>
      <c r="TKT542" s="173"/>
      <c r="TKU542" s="173"/>
      <c r="TKV542" s="173"/>
      <c r="TKW542" s="173"/>
      <c r="TKX542" s="173"/>
      <c r="TKY542" s="173"/>
      <c r="TKZ542" s="173"/>
      <c r="TLA542" s="173"/>
      <c r="TLB542" s="173"/>
      <c r="TLC542" s="173"/>
      <c r="TLD542" s="173"/>
      <c r="TLE542" s="173"/>
      <c r="TLF542" s="173"/>
      <c r="TLH542" s="173"/>
      <c r="TLI542" s="173"/>
      <c r="TLJ542" s="173"/>
      <c r="TLK542" s="173"/>
      <c r="TLL542" s="173"/>
      <c r="TLM542" s="173"/>
      <c r="TLN542" s="173"/>
      <c r="TLO542" s="173"/>
      <c r="TLP542" s="173"/>
      <c r="TLQ542" s="173"/>
      <c r="TLR542" s="173"/>
      <c r="TLS542" s="173"/>
      <c r="TLT542" s="173"/>
      <c r="TLU542" s="173"/>
      <c r="TLV542" s="173"/>
      <c r="TLW542" s="173"/>
      <c r="TLX542" s="173"/>
      <c r="TLY542" s="173"/>
      <c r="TLZ542" s="173"/>
      <c r="TMB542" s="173"/>
      <c r="TMC542" s="173"/>
      <c r="TMD542" s="173"/>
      <c r="TME542" s="173"/>
      <c r="TMF542" s="173"/>
      <c r="TMG542" s="173"/>
      <c r="TMH542" s="173"/>
      <c r="TMI542" s="173"/>
      <c r="TMJ542" s="173"/>
      <c r="TMK542" s="173"/>
      <c r="TML542" s="173"/>
      <c r="TMM542" s="173"/>
      <c r="TMN542" s="173"/>
      <c r="TMO542" s="173"/>
      <c r="TMP542" s="173"/>
      <c r="TMQ542" s="173"/>
      <c r="TMR542" s="173"/>
      <c r="TMS542" s="173"/>
      <c r="TMT542" s="173"/>
      <c r="TMV542" s="173"/>
      <c r="TMW542" s="173"/>
      <c r="TMX542" s="173"/>
      <c r="TMY542" s="173"/>
      <c r="TMZ542" s="173"/>
      <c r="TNA542" s="173"/>
      <c r="TNB542" s="173"/>
      <c r="TNC542" s="173"/>
      <c r="TND542" s="173"/>
      <c r="TNE542" s="173"/>
      <c r="TNF542" s="173"/>
      <c r="TNG542" s="173"/>
      <c r="TNH542" s="173"/>
      <c r="TNI542" s="173"/>
      <c r="TNJ542" s="173"/>
      <c r="TNK542" s="173"/>
      <c r="TNL542" s="173"/>
      <c r="TNM542" s="173"/>
      <c r="TNN542" s="173"/>
      <c r="TNP542" s="173"/>
      <c r="TNQ542" s="173"/>
      <c r="TNR542" s="173"/>
      <c r="TNS542" s="173"/>
      <c r="TNT542" s="173"/>
      <c r="TNU542" s="173"/>
      <c r="TNV542" s="173"/>
      <c r="TNW542" s="173"/>
      <c r="TNX542" s="173"/>
      <c r="TNY542" s="173"/>
      <c r="TNZ542" s="173"/>
      <c r="TOA542" s="173"/>
      <c r="TOB542" s="173"/>
      <c r="TOC542" s="173"/>
      <c r="TOD542" s="173"/>
      <c r="TOE542" s="173"/>
      <c r="TOF542" s="173"/>
      <c r="TOG542" s="173"/>
      <c r="TOH542" s="173"/>
      <c r="TOJ542" s="173"/>
      <c r="TOK542" s="173"/>
      <c r="TOL542" s="173"/>
      <c r="TOM542" s="173"/>
      <c r="TON542" s="173"/>
      <c r="TOO542" s="173"/>
      <c r="TOP542" s="173"/>
      <c r="TOQ542" s="173"/>
      <c r="TOR542" s="173"/>
      <c r="TOS542" s="173"/>
      <c r="TOT542" s="173"/>
      <c r="TOU542" s="173"/>
      <c r="TOV542" s="173"/>
      <c r="TOW542" s="173"/>
      <c r="TOX542" s="173"/>
      <c r="TOY542" s="173"/>
      <c r="TOZ542" s="173"/>
      <c r="TPA542" s="173"/>
      <c r="TPB542" s="173"/>
      <c r="TPD542" s="173"/>
      <c r="TPE542" s="173"/>
      <c r="TPF542" s="173"/>
      <c r="TPG542" s="173"/>
      <c r="TPH542" s="173"/>
      <c r="TPI542" s="173"/>
      <c r="TPJ542" s="173"/>
      <c r="TPK542" s="173"/>
      <c r="TPL542" s="173"/>
      <c r="TPM542" s="173"/>
      <c r="TPN542" s="173"/>
      <c r="TPO542" s="173"/>
      <c r="TPP542" s="173"/>
      <c r="TPQ542" s="173"/>
      <c r="TPR542" s="173"/>
      <c r="TPS542" s="173"/>
      <c r="TPT542" s="173"/>
      <c r="TPU542" s="173"/>
      <c r="TPV542" s="173"/>
      <c r="TPX542" s="173"/>
      <c r="TPY542" s="173"/>
      <c r="TPZ542" s="173"/>
      <c r="TQA542" s="173"/>
      <c r="TQB542" s="173"/>
      <c r="TQC542" s="173"/>
      <c r="TQD542" s="173"/>
      <c r="TQE542" s="173"/>
      <c r="TQF542" s="173"/>
      <c r="TQG542" s="173"/>
      <c r="TQH542" s="173"/>
      <c r="TQI542" s="173"/>
      <c r="TQJ542" s="173"/>
      <c r="TQK542" s="173"/>
      <c r="TQL542" s="173"/>
      <c r="TQM542" s="173"/>
      <c r="TQN542" s="173"/>
      <c r="TQO542" s="173"/>
      <c r="TQP542" s="173"/>
      <c r="TQR542" s="173"/>
      <c r="TQS542" s="173"/>
      <c r="TQT542" s="173"/>
      <c r="TQU542" s="173"/>
      <c r="TQV542" s="173"/>
      <c r="TQW542" s="173"/>
      <c r="TQX542" s="173"/>
      <c r="TQY542" s="173"/>
      <c r="TQZ542" s="173"/>
      <c r="TRA542" s="173"/>
      <c r="TRB542" s="173"/>
      <c r="TRC542" s="173"/>
      <c r="TRD542" s="173"/>
      <c r="TRE542" s="173"/>
      <c r="TRF542" s="173"/>
      <c r="TRG542" s="173"/>
      <c r="TRH542" s="173"/>
      <c r="TRI542" s="173"/>
      <c r="TRJ542" s="173"/>
      <c r="TRL542" s="173"/>
      <c r="TRM542" s="173"/>
      <c r="TRN542" s="173"/>
      <c r="TRO542" s="173"/>
      <c r="TRP542" s="173"/>
      <c r="TRQ542" s="173"/>
      <c r="TRR542" s="173"/>
      <c r="TRS542" s="173"/>
      <c r="TRT542" s="173"/>
      <c r="TRU542" s="173"/>
      <c r="TRV542" s="173"/>
      <c r="TRW542" s="173"/>
      <c r="TRX542" s="173"/>
      <c r="TRY542" s="173"/>
      <c r="TRZ542" s="173"/>
      <c r="TSA542" s="173"/>
      <c r="TSB542" s="173"/>
      <c r="TSC542" s="173"/>
      <c r="TSD542" s="173"/>
      <c r="TSF542" s="173"/>
      <c r="TSG542" s="173"/>
      <c r="TSH542" s="173"/>
      <c r="TSI542" s="173"/>
      <c r="TSJ542" s="173"/>
      <c r="TSK542" s="173"/>
      <c r="TSL542" s="173"/>
      <c r="TSM542" s="173"/>
      <c r="TSN542" s="173"/>
      <c r="TSO542" s="173"/>
      <c r="TSP542" s="173"/>
      <c r="TSQ542" s="173"/>
      <c r="TSR542" s="173"/>
      <c r="TSS542" s="173"/>
      <c r="TST542" s="173"/>
      <c r="TSU542" s="173"/>
      <c r="TSV542" s="173"/>
      <c r="TSW542" s="173"/>
      <c r="TSX542" s="173"/>
      <c r="TSZ542" s="173"/>
      <c r="TTA542" s="173"/>
      <c r="TTB542" s="173"/>
      <c r="TTC542" s="173"/>
      <c r="TTD542" s="173"/>
      <c r="TTE542" s="173"/>
      <c r="TTF542" s="173"/>
      <c r="TTG542" s="173"/>
      <c r="TTH542" s="173"/>
      <c r="TTI542" s="173"/>
      <c r="TTJ542" s="173"/>
      <c r="TTK542" s="173"/>
      <c r="TTL542" s="173"/>
      <c r="TTM542" s="173"/>
      <c r="TTN542" s="173"/>
      <c r="TTO542" s="173"/>
      <c r="TTP542" s="173"/>
      <c r="TTQ542" s="173"/>
      <c r="TTR542" s="173"/>
      <c r="TTT542" s="173"/>
      <c r="TTU542" s="173"/>
      <c r="TTV542" s="173"/>
      <c r="TTW542" s="173"/>
      <c r="TTX542" s="173"/>
      <c r="TTY542" s="173"/>
      <c r="TTZ542" s="173"/>
      <c r="TUA542" s="173"/>
      <c r="TUB542" s="173"/>
      <c r="TUC542" s="173"/>
      <c r="TUD542" s="173"/>
      <c r="TUE542" s="173"/>
      <c r="TUF542" s="173"/>
      <c r="TUG542" s="173"/>
      <c r="TUH542" s="173"/>
      <c r="TUI542" s="173"/>
      <c r="TUJ542" s="173"/>
      <c r="TUK542" s="173"/>
      <c r="TUL542" s="173"/>
      <c r="TUN542" s="173"/>
      <c r="TUO542" s="173"/>
      <c r="TUP542" s="173"/>
      <c r="TUQ542" s="173"/>
      <c r="TUR542" s="173"/>
      <c r="TUS542" s="173"/>
      <c r="TUT542" s="173"/>
      <c r="TUU542" s="173"/>
      <c r="TUV542" s="173"/>
      <c r="TUW542" s="173"/>
      <c r="TUX542" s="173"/>
      <c r="TUY542" s="173"/>
      <c r="TUZ542" s="173"/>
      <c r="TVA542" s="173"/>
      <c r="TVB542" s="173"/>
      <c r="TVC542" s="173"/>
      <c r="TVD542" s="173"/>
      <c r="TVE542" s="173"/>
      <c r="TVF542" s="173"/>
      <c r="TVH542" s="173"/>
      <c r="TVI542" s="173"/>
      <c r="TVJ542" s="173"/>
      <c r="TVK542" s="173"/>
      <c r="TVL542" s="173"/>
      <c r="TVM542" s="173"/>
      <c r="TVN542" s="173"/>
      <c r="TVO542" s="173"/>
      <c r="TVP542" s="173"/>
      <c r="TVQ542" s="173"/>
      <c r="TVR542" s="173"/>
      <c r="TVS542" s="173"/>
      <c r="TVT542" s="173"/>
      <c r="TVU542" s="173"/>
      <c r="TVV542" s="173"/>
      <c r="TVW542" s="173"/>
      <c r="TVX542" s="173"/>
      <c r="TVY542" s="173"/>
      <c r="TVZ542" s="173"/>
      <c r="TWB542" s="173"/>
      <c r="TWC542" s="173"/>
      <c r="TWD542" s="173"/>
      <c r="TWE542" s="173"/>
      <c r="TWF542" s="173"/>
      <c r="TWG542" s="173"/>
      <c r="TWH542" s="173"/>
      <c r="TWI542" s="173"/>
      <c r="TWJ542" s="173"/>
      <c r="TWK542" s="173"/>
      <c r="TWL542" s="173"/>
      <c r="TWM542" s="173"/>
      <c r="TWN542" s="173"/>
      <c r="TWO542" s="173"/>
      <c r="TWP542" s="173"/>
      <c r="TWQ542" s="173"/>
      <c r="TWR542" s="173"/>
      <c r="TWS542" s="173"/>
      <c r="TWT542" s="173"/>
      <c r="TWV542" s="173"/>
      <c r="TWW542" s="173"/>
      <c r="TWX542" s="173"/>
      <c r="TWY542" s="173"/>
      <c r="TWZ542" s="173"/>
      <c r="TXA542" s="173"/>
      <c r="TXB542" s="173"/>
      <c r="TXC542" s="173"/>
      <c r="TXD542" s="173"/>
      <c r="TXE542" s="173"/>
      <c r="TXF542" s="173"/>
      <c r="TXG542" s="173"/>
      <c r="TXH542" s="173"/>
      <c r="TXI542" s="173"/>
      <c r="TXJ542" s="173"/>
      <c r="TXK542" s="173"/>
      <c r="TXL542" s="173"/>
      <c r="TXM542" s="173"/>
      <c r="TXN542" s="173"/>
      <c r="TXP542" s="173"/>
      <c r="TXQ542" s="173"/>
      <c r="TXR542" s="173"/>
      <c r="TXS542" s="173"/>
      <c r="TXT542" s="173"/>
      <c r="TXU542" s="173"/>
      <c r="TXV542" s="173"/>
      <c r="TXW542" s="173"/>
      <c r="TXX542" s="173"/>
      <c r="TXY542" s="173"/>
      <c r="TXZ542" s="173"/>
      <c r="TYA542" s="173"/>
      <c r="TYB542" s="173"/>
      <c r="TYC542" s="173"/>
      <c r="TYD542" s="173"/>
      <c r="TYE542" s="173"/>
      <c r="TYF542" s="173"/>
      <c r="TYG542" s="173"/>
      <c r="TYH542" s="173"/>
      <c r="TYJ542" s="173"/>
      <c r="TYK542" s="173"/>
      <c r="TYL542" s="173"/>
      <c r="TYM542" s="173"/>
      <c r="TYN542" s="173"/>
      <c r="TYO542" s="173"/>
      <c r="TYP542" s="173"/>
      <c r="TYQ542" s="173"/>
      <c r="TYR542" s="173"/>
      <c r="TYS542" s="173"/>
      <c r="TYT542" s="173"/>
      <c r="TYU542" s="173"/>
      <c r="TYV542" s="173"/>
      <c r="TYW542" s="173"/>
      <c r="TYX542" s="173"/>
      <c r="TYY542" s="173"/>
      <c r="TYZ542" s="173"/>
      <c r="TZA542" s="173"/>
      <c r="TZB542" s="173"/>
      <c r="TZD542" s="173"/>
      <c r="TZE542" s="173"/>
      <c r="TZF542" s="173"/>
      <c r="TZG542" s="173"/>
      <c r="TZH542" s="173"/>
      <c r="TZI542" s="173"/>
      <c r="TZJ542" s="173"/>
      <c r="TZK542" s="173"/>
      <c r="TZL542" s="173"/>
      <c r="TZM542" s="173"/>
      <c r="TZN542" s="173"/>
      <c r="TZO542" s="173"/>
      <c r="TZP542" s="173"/>
      <c r="TZQ542" s="173"/>
      <c r="TZR542" s="173"/>
      <c r="TZS542" s="173"/>
      <c r="TZT542" s="173"/>
      <c r="TZU542" s="173"/>
      <c r="TZV542" s="173"/>
      <c r="TZX542" s="173"/>
      <c r="TZY542" s="173"/>
      <c r="TZZ542" s="173"/>
      <c r="UAA542" s="173"/>
      <c r="UAB542" s="173"/>
      <c r="UAC542" s="173"/>
      <c r="UAD542" s="173"/>
      <c r="UAE542" s="173"/>
      <c r="UAF542" s="173"/>
      <c r="UAG542" s="173"/>
      <c r="UAH542" s="173"/>
      <c r="UAI542" s="173"/>
      <c r="UAJ542" s="173"/>
      <c r="UAK542" s="173"/>
      <c r="UAL542" s="173"/>
      <c r="UAM542" s="173"/>
      <c r="UAN542" s="173"/>
      <c r="UAO542" s="173"/>
      <c r="UAP542" s="173"/>
      <c r="UAR542" s="173"/>
      <c r="UAS542" s="173"/>
      <c r="UAT542" s="173"/>
      <c r="UAU542" s="173"/>
      <c r="UAV542" s="173"/>
      <c r="UAW542" s="173"/>
      <c r="UAX542" s="173"/>
      <c r="UAY542" s="173"/>
      <c r="UAZ542" s="173"/>
      <c r="UBA542" s="173"/>
      <c r="UBB542" s="173"/>
      <c r="UBC542" s="173"/>
      <c r="UBD542" s="173"/>
      <c r="UBE542" s="173"/>
      <c r="UBF542" s="173"/>
      <c r="UBG542" s="173"/>
      <c r="UBH542" s="173"/>
      <c r="UBI542" s="173"/>
      <c r="UBJ542" s="173"/>
      <c r="UBL542" s="173"/>
      <c r="UBM542" s="173"/>
      <c r="UBN542" s="173"/>
      <c r="UBO542" s="173"/>
      <c r="UBP542" s="173"/>
      <c r="UBQ542" s="173"/>
      <c r="UBR542" s="173"/>
      <c r="UBS542" s="173"/>
      <c r="UBT542" s="173"/>
      <c r="UBU542" s="173"/>
      <c r="UBV542" s="173"/>
      <c r="UBW542" s="173"/>
      <c r="UBX542" s="173"/>
      <c r="UBY542" s="173"/>
      <c r="UBZ542" s="173"/>
      <c r="UCA542" s="173"/>
      <c r="UCB542" s="173"/>
      <c r="UCC542" s="173"/>
      <c r="UCD542" s="173"/>
      <c r="UCF542" s="173"/>
      <c r="UCG542" s="173"/>
      <c r="UCH542" s="173"/>
      <c r="UCI542" s="173"/>
      <c r="UCJ542" s="173"/>
      <c r="UCK542" s="173"/>
      <c r="UCL542" s="173"/>
      <c r="UCM542" s="173"/>
      <c r="UCN542" s="173"/>
      <c r="UCO542" s="173"/>
      <c r="UCP542" s="173"/>
      <c r="UCQ542" s="173"/>
      <c r="UCR542" s="173"/>
      <c r="UCS542" s="173"/>
      <c r="UCT542" s="173"/>
      <c r="UCU542" s="173"/>
      <c r="UCV542" s="173"/>
      <c r="UCW542" s="173"/>
      <c r="UCX542" s="173"/>
      <c r="UCZ542" s="173"/>
      <c r="UDA542" s="173"/>
      <c r="UDB542" s="173"/>
      <c r="UDC542" s="173"/>
      <c r="UDD542" s="173"/>
      <c r="UDE542" s="173"/>
      <c r="UDF542" s="173"/>
      <c r="UDG542" s="173"/>
      <c r="UDH542" s="173"/>
      <c r="UDI542" s="173"/>
      <c r="UDJ542" s="173"/>
      <c r="UDK542" s="173"/>
      <c r="UDL542" s="173"/>
      <c r="UDM542" s="173"/>
      <c r="UDN542" s="173"/>
      <c r="UDO542" s="173"/>
      <c r="UDP542" s="173"/>
      <c r="UDQ542" s="173"/>
      <c r="UDR542" s="173"/>
      <c r="UDT542" s="173"/>
      <c r="UDU542" s="173"/>
      <c r="UDV542" s="173"/>
      <c r="UDW542" s="173"/>
      <c r="UDX542" s="173"/>
      <c r="UDY542" s="173"/>
      <c r="UDZ542" s="173"/>
      <c r="UEA542" s="173"/>
      <c r="UEB542" s="173"/>
      <c r="UEC542" s="173"/>
      <c r="UED542" s="173"/>
      <c r="UEE542" s="173"/>
      <c r="UEF542" s="173"/>
      <c r="UEG542" s="173"/>
      <c r="UEH542" s="173"/>
      <c r="UEI542" s="173"/>
      <c r="UEJ542" s="173"/>
      <c r="UEK542" s="173"/>
      <c r="UEL542" s="173"/>
      <c r="UEN542" s="173"/>
      <c r="UEO542" s="173"/>
      <c r="UEP542" s="173"/>
      <c r="UEQ542" s="173"/>
      <c r="UER542" s="173"/>
      <c r="UES542" s="173"/>
      <c r="UET542" s="173"/>
      <c r="UEU542" s="173"/>
      <c r="UEV542" s="173"/>
      <c r="UEW542" s="173"/>
      <c r="UEX542" s="173"/>
      <c r="UEY542" s="173"/>
      <c r="UEZ542" s="173"/>
      <c r="UFA542" s="173"/>
      <c r="UFB542" s="173"/>
      <c r="UFC542" s="173"/>
      <c r="UFD542" s="173"/>
      <c r="UFE542" s="173"/>
      <c r="UFF542" s="173"/>
      <c r="UFH542" s="173"/>
      <c r="UFI542" s="173"/>
      <c r="UFJ542" s="173"/>
      <c r="UFK542" s="173"/>
      <c r="UFL542" s="173"/>
      <c r="UFM542" s="173"/>
      <c r="UFN542" s="173"/>
      <c r="UFO542" s="173"/>
      <c r="UFP542" s="173"/>
      <c r="UFQ542" s="173"/>
      <c r="UFR542" s="173"/>
      <c r="UFS542" s="173"/>
      <c r="UFT542" s="173"/>
      <c r="UFU542" s="173"/>
      <c r="UFV542" s="173"/>
      <c r="UFW542" s="173"/>
      <c r="UFX542" s="173"/>
      <c r="UFY542" s="173"/>
      <c r="UFZ542" s="173"/>
      <c r="UGB542" s="173"/>
      <c r="UGC542" s="173"/>
      <c r="UGD542" s="173"/>
      <c r="UGE542" s="173"/>
      <c r="UGF542" s="173"/>
      <c r="UGG542" s="173"/>
      <c r="UGH542" s="173"/>
      <c r="UGI542" s="173"/>
      <c r="UGJ542" s="173"/>
      <c r="UGK542" s="173"/>
      <c r="UGL542" s="173"/>
      <c r="UGM542" s="173"/>
      <c r="UGN542" s="173"/>
      <c r="UGO542" s="173"/>
      <c r="UGP542" s="173"/>
      <c r="UGQ542" s="173"/>
      <c r="UGR542" s="173"/>
      <c r="UGS542" s="173"/>
      <c r="UGT542" s="173"/>
      <c r="UGV542" s="173"/>
      <c r="UGW542" s="173"/>
      <c r="UGX542" s="173"/>
      <c r="UGY542" s="173"/>
      <c r="UGZ542" s="173"/>
      <c r="UHA542" s="173"/>
      <c r="UHB542" s="173"/>
      <c r="UHC542" s="173"/>
      <c r="UHD542" s="173"/>
      <c r="UHE542" s="173"/>
      <c r="UHF542" s="173"/>
      <c r="UHG542" s="173"/>
      <c r="UHH542" s="173"/>
      <c r="UHI542" s="173"/>
      <c r="UHJ542" s="173"/>
      <c r="UHK542" s="173"/>
      <c r="UHL542" s="173"/>
      <c r="UHM542" s="173"/>
      <c r="UHN542" s="173"/>
      <c r="UHP542" s="173"/>
      <c r="UHQ542" s="173"/>
      <c r="UHR542" s="173"/>
      <c r="UHS542" s="173"/>
      <c r="UHT542" s="173"/>
      <c r="UHU542" s="173"/>
      <c r="UHV542" s="173"/>
      <c r="UHW542" s="173"/>
      <c r="UHX542" s="173"/>
      <c r="UHY542" s="173"/>
      <c r="UHZ542" s="173"/>
      <c r="UIA542" s="173"/>
      <c r="UIB542" s="173"/>
      <c r="UIC542" s="173"/>
      <c r="UID542" s="173"/>
      <c r="UIE542" s="173"/>
      <c r="UIF542" s="173"/>
      <c r="UIG542" s="173"/>
      <c r="UIH542" s="173"/>
      <c r="UIJ542" s="173"/>
      <c r="UIK542" s="173"/>
      <c r="UIL542" s="173"/>
      <c r="UIM542" s="173"/>
      <c r="UIN542" s="173"/>
      <c r="UIO542" s="173"/>
      <c r="UIP542" s="173"/>
      <c r="UIQ542" s="173"/>
      <c r="UIR542" s="173"/>
      <c r="UIS542" s="173"/>
      <c r="UIT542" s="173"/>
      <c r="UIU542" s="173"/>
      <c r="UIV542" s="173"/>
      <c r="UIW542" s="173"/>
      <c r="UIX542" s="173"/>
      <c r="UIY542" s="173"/>
      <c r="UIZ542" s="173"/>
      <c r="UJA542" s="173"/>
      <c r="UJB542" s="173"/>
      <c r="UJD542" s="173"/>
      <c r="UJE542" s="173"/>
      <c r="UJF542" s="173"/>
      <c r="UJG542" s="173"/>
      <c r="UJH542" s="173"/>
      <c r="UJI542" s="173"/>
      <c r="UJJ542" s="173"/>
      <c r="UJK542" s="173"/>
      <c r="UJL542" s="173"/>
      <c r="UJM542" s="173"/>
      <c r="UJN542" s="173"/>
      <c r="UJO542" s="173"/>
      <c r="UJP542" s="173"/>
      <c r="UJQ542" s="173"/>
      <c r="UJR542" s="173"/>
      <c r="UJS542" s="173"/>
      <c r="UJT542" s="173"/>
      <c r="UJU542" s="173"/>
      <c r="UJV542" s="173"/>
      <c r="UJX542" s="173"/>
      <c r="UJY542" s="173"/>
      <c r="UJZ542" s="173"/>
      <c r="UKA542" s="173"/>
      <c r="UKB542" s="173"/>
      <c r="UKC542" s="173"/>
      <c r="UKD542" s="173"/>
      <c r="UKE542" s="173"/>
      <c r="UKF542" s="173"/>
      <c r="UKG542" s="173"/>
      <c r="UKH542" s="173"/>
      <c r="UKI542" s="173"/>
      <c r="UKJ542" s="173"/>
      <c r="UKK542" s="173"/>
      <c r="UKL542" s="173"/>
      <c r="UKM542" s="173"/>
      <c r="UKN542" s="173"/>
      <c r="UKO542" s="173"/>
      <c r="UKP542" s="173"/>
      <c r="UKR542" s="173"/>
      <c r="UKS542" s="173"/>
      <c r="UKT542" s="173"/>
      <c r="UKU542" s="173"/>
      <c r="UKV542" s="173"/>
      <c r="UKW542" s="173"/>
      <c r="UKX542" s="173"/>
      <c r="UKY542" s="173"/>
      <c r="UKZ542" s="173"/>
      <c r="ULA542" s="173"/>
      <c r="ULB542" s="173"/>
      <c r="ULC542" s="173"/>
      <c r="ULD542" s="173"/>
      <c r="ULE542" s="173"/>
      <c r="ULF542" s="173"/>
      <c r="ULG542" s="173"/>
      <c r="ULH542" s="173"/>
      <c r="ULI542" s="173"/>
      <c r="ULJ542" s="173"/>
      <c r="ULL542" s="173"/>
      <c r="ULM542" s="173"/>
      <c r="ULN542" s="173"/>
      <c r="ULO542" s="173"/>
      <c r="ULP542" s="173"/>
      <c r="ULQ542" s="173"/>
      <c r="ULR542" s="173"/>
      <c r="ULS542" s="173"/>
      <c r="ULT542" s="173"/>
      <c r="ULU542" s="173"/>
      <c r="ULV542" s="173"/>
      <c r="ULW542" s="173"/>
      <c r="ULX542" s="173"/>
      <c r="ULY542" s="173"/>
      <c r="ULZ542" s="173"/>
      <c r="UMA542" s="173"/>
      <c r="UMB542" s="173"/>
      <c r="UMC542" s="173"/>
      <c r="UMD542" s="173"/>
      <c r="UMF542" s="173"/>
      <c r="UMG542" s="173"/>
      <c r="UMH542" s="173"/>
      <c r="UMI542" s="173"/>
      <c r="UMJ542" s="173"/>
      <c r="UMK542" s="173"/>
      <c r="UML542" s="173"/>
      <c r="UMM542" s="173"/>
      <c r="UMN542" s="173"/>
      <c r="UMO542" s="173"/>
      <c r="UMP542" s="173"/>
      <c r="UMQ542" s="173"/>
      <c r="UMR542" s="173"/>
      <c r="UMS542" s="173"/>
      <c r="UMT542" s="173"/>
      <c r="UMU542" s="173"/>
      <c r="UMV542" s="173"/>
      <c r="UMW542" s="173"/>
      <c r="UMX542" s="173"/>
      <c r="UMZ542" s="173"/>
      <c r="UNA542" s="173"/>
      <c r="UNB542" s="173"/>
      <c r="UNC542" s="173"/>
      <c r="UND542" s="173"/>
      <c r="UNE542" s="173"/>
      <c r="UNF542" s="173"/>
      <c r="UNG542" s="173"/>
      <c r="UNH542" s="173"/>
      <c r="UNI542" s="173"/>
      <c r="UNJ542" s="173"/>
      <c r="UNK542" s="173"/>
      <c r="UNL542" s="173"/>
      <c r="UNM542" s="173"/>
      <c r="UNN542" s="173"/>
      <c r="UNO542" s="173"/>
      <c r="UNP542" s="173"/>
      <c r="UNQ542" s="173"/>
      <c r="UNR542" s="173"/>
      <c r="UNT542" s="173"/>
      <c r="UNU542" s="173"/>
      <c r="UNV542" s="173"/>
      <c r="UNW542" s="173"/>
      <c r="UNX542" s="173"/>
      <c r="UNY542" s="173"/>
      <c r="UNZ542" s="173"/>
      <c r="UOA542" s="173"/>
      <c r="UOB542" s="173"/>
      <c r="UOC542" s="173"/>
      <c r="UOD542" s="173"/>
      <c r="UOE542" s="173"/>
      <c r="UOF542" s="173"/>
      <c r="UOG542" s="173"/>
      <c r="UOH542" s="173"/>
      <c r="UOI542" s="173"/>
      <c r="UOJ542" s="173"/>
      <c r="UOK542" s="173"/>
      <c r="UOL542" s="173"/>
      <c r="UON542" s="173"/>
      <c r="UOO542" s="173"/>
      <c r="UOP542" s="173"/>
      <c r="UOQ542" s="173"/>
      <c r="UOR542" s="173"/>
      <c r="UOS542" s="173"/>
      <c r="UOT542" s="173"/>
      <c r="UOU542" s="173"/>
      <c r="UOV542" s="173"/>
      <c r="UOW542" s="173"/>
      <c r="UOX542" s="173"/>
      <c r="UOY542" s="173"/>
      <c r="UOZ542" s="173"/>
      <c r="UPA542" s="173"/>
      <c r="UPB542" s="173"/>
      <c r="UPC542" s="173"/>
      <c r="UPD542" s="173"/>
      <c r="UPE542" s="173"/>
      <c r="UPF542" s="173"/>
      <c r="UPH542" s="173"/>
      <c r="UPI542" s="173"/>
      <c r="UPJ542" s="173"/>
      <c r="UPK542" s="173"/>
      <c r="UPL542" s="173"/>
      <c r="UPM542" s="173"/>
      <c r="UPN542" s="173"/>
      <c r="UPO542" s="173"/>
      <c r="UPP542" s="173"/>
      <c r="UPQ542" s="173"/>
      <c r="UPR542" s="173"/>
      <c r="UPS542" s="173"/>
      <c r="UPT542" s="173"/>
      <c r="UPU542" s="173"/>
      <c r="UPV542" s="173"/>
      <c r="UPW542" s="173"/>
      <c r="UPX542" s="173"/>
      <c r="UPY542" s="173"/>
      <c r="UPZ542" s="173"/>
      <c r="UQB542" s="173"/>
      <c r="UQC542" s="173"/>
      <c r="UQD542" s="173"/>
      <c r="UQE542" s="173"/>
      <c r="UQF542" s="173"/>
      <c r="UQG542" s="173"/>
      <c r="UQH542" s="173"/>
      <c r="UQI542" s="173"/>
      <c r="UQJ542" s="173"/>
      <c r="UQK542" s="173"/>
      <c r="UQL542" s="173"/>
      <c r="UQM542" s="173"/>
      <c r="UQN542" s="173"/>
      <c r="UQO542" s="173"/>
      <c r="UQP542" s="173"/>
      <c r="UQQ542" s="173"/>
      <c r="UQR542" s="173"/>
      <c r="UQS542" s="173"/>
      <c r="UQT542" s="173"/>
      <c r="UQV542" s="173"/>
      <c r="UQW542" s="173"/>
      <c r="UQX542" s="173"/>
      <c r="UQY542" s="173"/>
      <c r="UQZ542" s="173"/>
      <c r="URA542" s="173"/>
      <c r="URB542" s="173"/>
      <c r="URC542" s="173"/>
      <c r="URD542" s="173"/>
      <c r="URE542" s="173"/>
      <c r="URF542" s="173"/>
      <c r="URG542" s="173"/>
      <c r="URH542" s="173"/>
      <c r="URI542" s="173"/>
      <c r="URJ542" s="173"/>
      <c r="URK542" s="173"/>
      <c r="URL542" s="173"/>
      <c r="URM542" s="173"/>
      <c r="URN542" s="173"/>
      <c r="URP542" s="173"/>
      <c r="URQ542" s="173"/>
      <c r="URR542" s="173"/>
      <c r="URS542" s="173"/>
      <c r="URT542" s="173"/>
      <c r="URU542" s="173"/>
      <c r="URV542" s="173"/>
      <c r="URW542" s="173"/>
      <c r="URX542" s="173"/>
      <c r="URY542" s="173"/>
      <c r="URZ542" s="173"/>
      <c r="USA542" s="173"/>
      <c r="USB542" s="173"/>
      <c r="USC542" s="173"/>
      <c r="USD542" s="173"/>
      <c r="USE542" s="173"/>
      <c r="USF542" s="173"/>
      <c r="USG542" s="173"/>
      <c r="USH542" s="173"/>
      <c r="USJ542" s="173"/>
      <c r="USK542" s="173"/>
      <c r="USL542" s="173"/>
      <c r="USM542" s="173"/>
      <c r="USN542" s="173"/>
      <c r="USO542" s="173"/>
      <c r="USP542" s="173"/>
      <c r="USQ542" s="173"/>
      <c r="USR542" s="173"/>
      <c r="USS542" s="173"/>
      <c r="UST542" s="173"/>
      <c r="USU542" s="173"/>
      <c r="USV542" s="173"/>
      <c r="USW542" s="173"/>
      <c r="USX542" s="173"/>
      <c r="USY542" s="173"/>
      <c r="USZ542" s="173"/>
      <c r="UTA542" s="173"/>
      <c r="UTB542" s="173"/>
      <c r="UTD542" s="173"/>
      <c r="UTE542" s="173"/>
      <c r="UTF542" s="173"/>
      <c r="UTG542" s="173"/>
      <c r="UTH542" s="173"/>
      <c r="UTI542" s="173"/>
      <c r="UTJ542" s="173"/>
      <c r="UTK542" s="173"/>
      <c r="UTL542" s="173"/>
      <c r="UTM542" s="173"/>
      <c r="UTN542" s="173"/>
      <c r="UTO542" s="173"/>
      <c r="UTP542" s="173"/>
      <c r="UTQ542" s="173"/>
      <c r="UTR542" s="173"/>
      <c r="UTS542" s="173"/>
      <c r="UTT542" s="173"/>
      <c r="UTU542" s="173"/>
      <c r="UTV542" s="173"/>
      <c r="UTX542" s="173"/>
      <c r="UTY542" s="173"/>
      <c r="UTZ542" s="173"/>
      <c r="UUA542" s="173"/>
      <c r="UUB542" s="173"/>
      <c r="UUC542" s="173"/>
      <c r="UUD542" s="173"/>
      <c r="UUE542" s="173"/>
      <c r="UUF542" s="173"/>
      <c r="UUG542" s="173"/>
      <c r="UUH542" s="173"/>
      <c r="UUI542" s="173"/>
      <c r="UUJ542" s="173"/>
      <c r="UUK542" s="173"/>
      <c r="UUL542" s="173"/>
      <c r="UUM542" s="173"/>
      <c r="UUN542" s="173"/>
      <c r="UUO542" s="173"/>
      <c r="UUP542" s="173"/>
      <c r="UUR542" s="173"/>
      <c r="UUS542" s="173"/>
      <c r="UUT542" s="173"/>
      <c r="UUU542" s="173"/>
      <c r="UUV542" s="173"/>
      <c r="UUW542" s="173"/>
      <c r="UUX542" s="173"/>
      <c r="UUY542" s="173"/>
      <c r="UUZ542" s="173"/>
      <c r="UVA542" s="173"/>
      <c r="UVB542" s="173"/>
      <c r="UVC542" s="173"/>
      <c r="UVD542" s="173"/>
      <c r="UVE542" s="173"/>
      <c r="UVF542" s="173"/>
      <c r="UVG542" s="173"/>
      <c r="UVH542" s="173"/>
      <c r="UVI542" s="173"/>
      <c r="UVJ542" s="173"/>
      <c r="UVL542" s="173"/>
      <c r="UVM542" s="173"/>
      <c r="UVN542" s="173"/>
      <c r="UVO542" s="173"/>
      <c r="UVP542" s="173"/>
      <c r="UVQ542" s="173"/>
      <c r="UVR542" s="173"/>
      <c r="UVS542" s="173"/>
      <c r="UVT542" s="173"/>
      <c r="UVU542" s="173"/>
      <c r="UVV542" s="173"/>
      <c r="UVW542" s="173"/>
      <c r="UVX542" s="173"/>
      <c r="UVY542" s="173"/>
      <c r="UVZ542" s="173"/>
      <c r="UWA542" s="173"/>
      <c r="UWB542" s="173"/>
      <c r="UWC542" s="173"/>
      <c r="UWD542" s="173"/>
      <c r="UWF542" s="173"/>
      <c r="UWG542" s="173"/>
      <c r="UWH542" s="173"/>
      <c r="UWI542" s="173"/>
      <c r="UWJ542" s="173"/>
      <c r="UWK542" s="173"/>
      <c r="UWL542" s="173"/>
      <c r="UWM542" s="173"/>
      <c r="UWN542" s="173"/>
      <c r="UWO542" s="173"/>
      <c r="UWP542" s="173"/>
      <c r="UWQ542" s="173"/>
      <c r="UWR542" s="173"/>
      <c r="UWS542" s="173"/>
      <c r="UWT542" s="173"/>
      <c r="UWU542" s="173"/>
      <c r="UWV542" s="173"/>
      <c r="UWW542" s="173"/>
      <c r="UWX542" s="173"/>
      <c r="UWZ542" s="173"/>
      <c r="UXA542" s="173"/>
      <c r="UXB542" s="173"/>
      <c r="UXC542" s="173"/>
      <c r="UXD542" s="173"/>
      <c r="UXE542" s="173"/>
      <c r="UXF542" s="173"/>
      <c r="UXG542" s="173"/>
      <c r="UXH542" s="173"/>
      <c r="UXI542" s="173"/>
      <c r="UXJ542" s="173"/>
      <c r="UXK542" s="173"/>
      <c r="UXL542" s="173"/>
      <c r="UXM542" s="173"/>
      <c r="UXN542" s="173"/>
      <c r="UXO542" s="173"/>
      <c r="UXP542" s="173"/>
      <c r="UXQ542" s="173"/>
      <c r="UXR542" s="173"/>
      <c r="UXT542" s="173"/>
      <c r="UXU542" s="173"/>
      <c r="UXV542" s="173"/>
      <c r="UXW542" s="173"/>
      <c r="UXX542" s="173"/>
      <c r="UXY542" s="173"/>
      <c r="UXZ542" s="173"/>
      <c r="UYA542" s="173"/>
      <c r="UYB542" s="173"/>
      <c r="UYC542" s="173"/>
      <c r="UYD542" s="173"/>
      <c r="UYE542" s="173"/>
      <c r="UYF542" s="173"/>
      <c r="UYG542" s="173"/>
      <c r="UYH542" s="173"/>
      <c r="UYI542" s="173"/>
      <c r="UYJ542" s="173"/>
      <c r="UYK542" s="173"/>
      <c r="UYL542" s="173"/>
      <c r="UYN542" s="173"/>
      <c r="UYO542" s="173"/>
      <c r="UYP542" s="173"/>
      <c r="UYQ542" s="173"/>
      <c r="UYR542" s="173"/>
      <c r="UYS542" s="173"/>
      <c r="UYT542" s="173"/>
      <c r="UYU542" s="173"/>
      <c r="UYV542" s="173"/>
      <c r="UYW542" s="173"/>
      <c r="UYX542" s="173"/>
      <c r="UYY542" s="173"/>
      <c r="UYZ542" s="173"/>
      <c r="UZA542" s="173"/>
      <c r="UZB542" s="173"/>
      <c r="UZC542" s="173"/>
      <c r="UZD542" s="173"/>
      <c r="UZE542" s="173"/>
      <c r="UZF542" s="173"/>
      <c r="UZH542" s="173"/>
      <c r="UZI542" s="173"/>
      <c r="UZJ542" s="173"/>
      <c r="UZK542" s="173"/>
      <c r="UZL542" s="173"/>
      <c r="UZM542" s="173"/>
      <c r="UZN542" s="173"/>
      <c r="UZO542" s="173"/>
      <c r="UZP542" s="173"/>
      <c r="UZQ542" s="173"/>
      <c r="UZR542" s="173"/>
      <c r="UZS542" s="173"/>
      <c r="UZT542" s="173"/>
      <c r="UZU542" s="173"/>
      <c r="UZV542" s="173"/>
      <c r="UZW542" s="173"/>
      <c r="UZX542" s="173"/>
      <c r="UZY542" s="173"/>
      <c r="UZZ542" s="173"/>
      <c r="VAB542" s="173"/>
      <c r="VAC542" s="173"/>
      <c r="VAD542" s="173"/>
      <c r="VAE542" s="173"/>
      <c r="VAF542" s="173"/>
      <c r="VAG542" s="173"/>
      <c r="VAH542" s="173"/>
      <c r="VAI542" s="173"/>
      <c r="VAJ542" s="173"/>
      <c r="VAK542" s="173"/>
      <c r="VAL542" s="173"/>
      <c r="VAM542" s="173"/>
      <c r="VAN542" s="173"/>
      <c r="VAO542" s="173"/>
      <c r="VAP542" s="173"/>
      <c r="VAQ542" s="173"/>
      <c r="VAR542" s="173"/>
      <c r="VAS542" s="173"/>
      <c r="VAT542" s="173"/>
      <c r="VAV542" s="173"/>
      <c r="VAW542" s="173"/>
      <c r="VAX542" s="173"/>
      <c r="VAY542" s="173"/>
      <c r="VAZ542" s="173"/>
      <c r="VBA542" s="173"/>
      <c r="VBB542" s="173"/>
      <c r="VBC542" s="173"/>
      <c r="VBD542" s="173"/>
      <c r="VBE542" s="173"/>
      <c r="VBF542" s="173"/>
      <c r="VBG542" s="173"/>
      <c r="VBH542" s="173"/>
      <c r="VBI542" s="173"/>
      <c r="VBJ542" s="173"/>
      <c r="VBK542" s="173"/>
      <c r="VBL542" s="173"/>
      <c r="VBM542" s="173"/>
      <c r="VBN542" s="173"/>
      <c r="VBP542" s="173"/>
      <c r="VBQ542" s="173"/>
      <c r="VBR542" s="173"/>
      <c r="VBS542" s="173"/>
      <c r="VBT542" s="173"/>
      <c r="VBU542" s="173"/>
      <c r="VBV542" s="173"/>
      <c r="VBW542" s="173"/>
      <c r="VBX542" s="173"/>
      <c r="VBY542" s="173"/>
      <c r="VBZ542" s="173"/>
      <c r="VCA542" s="173"/>
      <c r="VCB542" s="173"/>
      <c r="VCC542" s="173"/>
      <c r="VCD542" s="173"/>
      <c r="VCE542" s="173"/>
      <c r="VCF542" s="173"/>
      <c r="VCG542" s="173"/>
      <c r="VCH542" s="173"/>
      <c r="VCJ542" s="173"/>
      <c r="VCK542" s="173"/>
      <c r="VCL542" s="173"/>
      <c r="VCM542" s="173"/>
      <c r="VCN542" s="173"/>
      <c r="VCO542" s="173"/>
      <c r="VCP542" s="173"/>
      <c r="VCQ542" s="173"/>
      <c r="VCR542" s="173"/>
      <c r="VCS542" s="173"/>
      <c r="VCT542" s="173"/>
      <c r="VCU542" s="173"/>
      <c r="VCV542" s="173"/>
      <c r="VCW542" s="173"/>
      <c r="VCX542" s="173"/>
      <c r="VCY542" s="173"/>
      <c r="VCZ542" s="173"/>
      <c r="VDA542" s="173"/>
      <c r="VDB542" s="173"/>
      <c r="VDD542" s="173"/>
      <c r="VDE542" s="173"/>
      <c r="VDF542" s="173"/>
      <c r="VDG542" s="173"/>
      <c r="VDH542" s="173"/>
      <c r="VDI542" s="173"/>
      <c r="VDJ542" s="173"/>
      <c r="VDK542" s="173"/>
      <c r="VDL542" s="173"/>
      <c r="VDM542" s="173"/>
      <c r="VDN542" s="173"/>
      <c r="VDO542" s="173"/>
      <c r="VDP542" s="173"/>
      <c r="VDQ542" s="173"/>
      <c r="VDR542" s="173"/>
      <c r="VDS542" s="173"/>
      <c r="VDT542" s="173"/>
      <c r="VDU542" s="173"/>
      <c r="VDV542" s="173"/>
      <c r="VDX542" s="173"/>
      <c r="VDY542" s="173"/>
      <c r="VDZ542" s="173"/>
      <c r="VEA542" s="173"/>
      <c r="VEB542" s="173"/>
      <c r="VEC542" s="173"/>
      <c r="VED542" s="173"/>
      <c r="VEE542" s="173"/>
      <c r="VEF542" s="173"/>
      <c r="VEG542" s="173"/>
      <c r="VEH542" s="173"/>
      <c r="VEI542" s="173"/>
      <c r="VEJ542" s="173"/>
      <c r="VEK542" s="173"/>
      <c r="VEL542" s="173"/>
      <c r="VEM542" s="173"/>
      <c r="VEN542" s="173"/>
      <c r="VEO542" s="173"/>
      <c r="VEP542" s="173"/>
      <c r="VER542" s="173"/>
      <c r="VES542" s="173"/>
      <c r="VET542" s="173"/>
      <c r="VEU542" s="173"/>
      <c r="VEV542" s="173"/>
      <c r="VEW542" s="173"/>
      <c r="VEX542" s="173"/>
      <c r="VEY542" s="173"/>
      <c r="VEZ542" s="173"/>
      <c r="VFA542" s="173"/>
      <c r="VFB542" s="173"/>
      <c r="VFC542" s="173"/>
      <c r="VFD542" s="173"/>
      <c r="VFE542" s="173"/>
      <c r="VFF542" s="173"/>
      <c r="VFG542" s="173"/>
      <c r="VFH542" s="173"/>
      <c r="VFI542" s="173"/>
      <c r="VFJ542" s="173"/>
      <c r="VFL542" s="173"/>
      <c r="VFM542" s="173"/>
      <c r="VFN542" s="173"/>
      <c r="VFO542" s="173"/>
      <c r="VFP542" s="173"/>
      <c r="VFQ542" s="173"/>
      <c r="VFR542" s="173"/>
      <c r="VFS542" s="173"/>
      <c r="VFT542" s="173"/>
      <c r="VFU542" s="173"/>
      <c r="VFV542" s="173"/>
      <c r="VFW542" s="173"/>
      <c r="VFX542" s="173"/>
      <c r="VFY542" s="173"/>
      <c r="VFZ542" s="173"/>
      <c r="VGA542" s="173"/>
      <c r="VGB542" s="173"/>
      <c r="VGC542" s="173"/>
      <c r="VGD542" s="173"/>
      <c r="VGF542" s="173"/>
      <c r="VGG542" s="173"/>
      <c r="VGH542" s="173"/>
      <c r="VGI542" s="173"/>
      <c r="VGJ542" s="173"/>
      <c r="VGK542" s="173"/>
      <c r="VGL542" s="173"/>
      <c r="VGM542" s="173"/>
      <c r="VGN542" s="173"/>
      <c r="VGO542" s="173"/>
      <c r="VGP542" s="173"/>
      <c r="VGQ542" s="173"/>
      <c r="VGR542" s="173"/>
      <c r="VGS542" s="173"/>
      <c r="VGT542" s="173"/>
      <c r="VGU542" s="173"/>
      <c r="VGV542" s="173"/>
      <c r="VGW542" s="173"/>
      <c r="VGX542" s="173"/>
      <c r="VGZ542" s="173"/>
      <c r="VHA542" s="173"/>
      <c r="VHB542" s="173"/>
      <c r="VHC542" s="173"/>
      <c r="VHD542" s="173"/>
      <c r="VHE542" s="173"/>
      <c r="VHF542" s="173"/>
      <c r="VHG542" s="173"/>
      <c r="VHH542" s="173"/>
      <c r="VHI542" s="173"/>
      <c r="VHJ542" s="173"/>
      <c r="VHK542" s="173"/>
      <c r="VHL542" s="173"/>
      <c r="VHM542" s="173"/>
      <c r="VHN542" s="173"/>
      <c r="VHO542" s="173"/>
      <c r="VHP542" s="173"/>
      <c r="VHQ542" s="173"/>
      <c r="VHR542" s="173"/>
      <c r="VHT542" s="173"/>
      <c r="VHU542" s="173"/>
      <c r="VHV542" s="173"/>
      <c r="VHW542" s="173"/>
      <c r="VHX542" s="173"/>
      <c r="VHY542" s="173"/>
      <c r="VHZ542" s="173"/>
      <c r="VIA542" s="173"/>
      <c r="VIB542" s="173"/>
      <c r="VIC542" s="173"/>
      <c r="VID542" s="173"/>
      <c r="VIE542" s="173"/>
      <c r="VIF542" s="173"/>
      <c r="VIG542" s="173"/>
      <c r="VIH542" s="173"/>
      <c r="VII542" s="173"/>
      <c r="VIJ542" s="173"/>
      <c r="VIK542" s="173"/>
      <c r="VIL542" s="173"/>
      <c r="VIN542" s="173"/>
      <c r="VIO542" s="173"/>
      <c r="VIP542" s="173"/>
      <c r="VIQ542" s="173"/>
      <c r="VIR542" s="173"/>
      <c r="VIS542" s="173"/>
      <c r="VIT542" s="173"/>
      <c r="VIU542" s="173"/>
      <c r="VIV542" s="173"/>
      <c r="VIW542" s="173"/>
      <c r="VIX542" s="173"/>
      <c r="VIY542" s="173"/>
      <c r="VIZ542" s="173"/>
      <c r="VJA542" s="173"/>
      <c r="VJB542" s="173"/>
      <c r="VJC542" s="173"/>
      <c r="VJD542" s="173"/>
      <c r="VJE542" s="173"/>
      <c r="VJF542" s="173"/>
      <c r="VJH542" s="173"/>
      <c r="VJI542" s="173"/>
      <c r="VJJ542" s="173"/>
      <c r="VJK542" s="173"/>
      <c r="VJL542" s="173"/>
      <c r="VJM542" s="173"/>
      <c r="VJN542" s="173"/>
      <c r="VJO542" s="173"/>
      <c r="VJP542" s="173"/>
      <c r="VJQ542" s="173"/>
      <c r="VJR542" s="173"/>
      <c r="VJS542" s="173"/>
      <c r="VJT542" s="173"/>
      <c r="VJU542" s="173"/>
      <c r="VJV542" s="173"/>
      <c r="VJW542" s="173"/>
      <c r="VJX542" s="173"/>
      <c r="VJY542" s="173"/>
      <c r="VJZ542" s="173"/>
      <c r="VKB542" s="173"/>
      <c r="VKC542" s="173"/>
      <c r="VKD542" s="173"/>
      <c r="VKE542" s="173"/>
      <c r="VKF542" s="173"/>
      <c r="VKG542" s="173"/>
      <c r="VKH542" s="173"/>
      <c r="VKI542" s="173"/>
      <c r="VKJ542" s="173"/>
      <c r="VKK542" s="173"/>
      <c r="VKL542" s="173"/>
      <c r="VKM542" s="173"/>
      <c r="VKN542" s="173"/>
      <c r="VKO542" s="173"/>
      <c r="VKP542" s="173"/>
      <c r="VKQ542" s="173"/>
      <c r="VKR542" s="173"/>
      <c r="VKS542" s="173"/>
      <c r="VKT542" s="173"/>
      <c r="VKV542" s="173"/>
      <c r="VKW542" s="173"/>
      <c r="VKX542" s="173"/>
      <c r="VKY542" s="173"/>
      <c r="VKZ542" s="173"/>
      <c r="VLA542" s="173"/>
      <c r="VLB542" s="173"/>
      <c r="VLC542" s="173"/>
      <c r="VLD542" s="173"/>
      <c r="VLE542" s="173"/>
      <c r="VLF542" s="173"/>
      <c r="VLG542" s="173"/>
      <c r="VLH542" s="173"/>
      <c r="VLI542" s="173"/>
      <c r="VLJ542" s="173"/>
      <c r="VLK542" s="173"/>
      <c r="VLL542" s="173"/>
      <c r="VLM542" s="173"/>
      <c r="VLN542" s="173"/>
      <c r="VLP542" s="173"/>
      <c r="VLQ542" s="173"/>
      <c r="VLR542" s="173"/>
      <c r="VLS542" s="173"/>
      <c r="VLT542" s="173"/>
      <c r="VLU542" s="173"/>
      <c r="VLV542" s="173"/>
      <c r="VLW542" s="173"/>
      <c r="VLX542" s="173"/>
      <c r="VLY542" s="173"/>
      <c r="VLZ542" s="173"/>
      <c r="VMA542" s="173"/>
      <c r="VMB542" s="173"/>
      <c r="VMC542" s="173"/>
      <c r="VMD542" s="173"/>
      <c r="VME542" s="173"/>
      <c r="VMF542" s="173"/>
      <c r="VMG542" s="173"/>
      <c r="VMH542" s="173"/>
      <c r="VMJ542" s="173"/>
      <c r="VMK542" s="173"/>
      <c r="VML542" s="173"/>
      <c r="VMM542" s="173"/>
      <c r="VMN542" s="173"/>
      <c r="VMO542" s="173"/>
      <c r="VMP542" s="173"/>
      <c r="VMQ542" s="173"/>
      <c r="VMR542" s="173"/>
      <c r="VMS542" s="173"/>
      <c r="VMT542" s="173"/>
      <c r="VMU542" s="173"/>
      <c r="VMV542" s="173"/>
      <c r="VMW542" s="173"/>
      <c r="VMX542" s="173"/>
      <c r="VMY542" s="173"/>
      <c r="VMZ542" s="173"/>
      <c r="VNA542" s="173"/>
      <c r="VNB542" s="173"/>
      <c r="VND542" s="173"/>
      <c r="VNE542" s="173"/>
      <c r="VNF542" s="173"/>
      <c r="VNG542" s="173"/>
      <c r="VNH542" s="173"/>
      <c r="VNI542" s="173"/>
      <c r="VNJ542" s="173"/>
      <c r="VNK542" s="173"/>
      <c r="VNL542" s="173"/>
      <c r="VNM542" s="173"/>
      <c r="VNN542" s="173"/>
      <c r="VNO542" s="173"/>
      <c r="VNP542" s="173"/>
      <c r="VNQ542" s="173"/>
      <c r="VNR542" s="173"/>
      <c r="VNS542" s="173"/>
      <c r="VNT542" s="173"/>
      <c r="VNU542" s="173"/>
      <c r="VNV542" s="173"/>
      <c r="VNX542" s="173"/>
      <c r="VNY542" s="173"/>
      <c r="VNZ542" s="173"/>
      <c r="VOA542" s="173"/>
      <c r="VOB542" s="173"/>
      <c r="VOC542" s="173"/>
      <c r="VOD542" s="173"/>
      <c r="VOE542" s="173"/>
      <c r="VOF542" s="173"/>
      <c r="VOG542" s="173"/>
      <c r="VOH542" s="173"/>
      <c r="VOI542" s="173"/>
      <c r="VOJ542" s="173"/>
      <c r="VOK542" s="173"/>
      <c r="VOL542" s="173"/>
      <c r="VOM542" s="173"/>
      <c r="VON542" s="173"/>
      <c r="VOO542" s="173"/>
      <c r="VOP542" s="173"/>
      <c r="VOR542" s="173"/>
      <c r="VOS542" s="173"/>
      <c r="VOT542" s="173"/>
      <c r="VOU542" s="173"/>
      <c r="VOV542" s="173"/>
      <c r="VOW542" s="173"/>
      <c r="VOX542" s="173"/>
      <c r="VOY542" s="173"/>
      <c r="VOZ542" s="173"/>
      <c r="VPA542" s="173"/>
      <c r="VPB542" s="173"/>
      <c r="VPC542" s="173"/>
      <c r="VPD542" s="173"/>
      <c r="VPE542" s="173"/>
      <c r="VPF542" s="173"/>
      <c r="VPG542" s="173"/>
      <c r="VPH542" s="173"/>
      <c r="VPI542" s="173"/>
      <c r="VPJ542" s="173"/>
      <c r="VPL542" s="173"/>
      <c r="VPM542" s="173"/>
      <c r="VPN542" s="173"/>
      <c r="VPO542" s="173"/>
      <c r="VPP542" s="173"/>
      <c r="VPQ542" s="173"/>
      <c r="VPR542" s="173"/>
      <c r="VPS542" s="173"/>
      <c r="VPT542" s="173"/>
      <c r="VPU542" s="173"/>
      <c r="VPV542" s="173"/>
      <c r="VPW542" s="173"/>
      <c r="VPX542" s="173"/>
      <c r="VPY542" s="173"/>
      <c r="VPZ542" s="173"/>
      <c r="VQA542" s="173"/>
      <c r="VQB542" s="173"/>
      <c r="VQC542" s="173"/>
      <c r="VQD542" s="173"/>
      <c r="VQF542" s="173"/>
      <c r="VQG542" s="173"/>
      <c r="VQH542" s="173"/>
      <c r="VQI542" s="173"/>
      <c r="VQJ542" s="173"/>
      <c r="VQK542" s="173"/>
      <c r="VQL542" s="173"/>
      <c r="VQM542" s="173"/>
      <c r="VQN542" s="173"/>
      <c r="VQO542" s="173"/>
      <c r="VQP542" s="173"/>
      <c r="VQQ542" s="173"/>
      <c r="VQR542" s="173"/>
      <c r="VQS542" s="173"/>
      <c r="VQT542" s="173"/>
      <c r="VQU542" s="173"/>
      <c r="VQV542" s="173"/>
      <c r="VQW542" s="173"/>
      <c r="VQX542" s="173"/>
      <c r="VQZ542" s="173"/>
      <c r="VRA542" s="173"/>
      <c r="VRB542" s="173"/>
      <c r="VRC542" s="173"/>
      <c r="VRD542" s="173"/>
      <c r="VRE542" s="173"/>
      <c r="VRF542" s="173"/>
      <c r="VRG542" s="173"/>
      <c r="VRH542" s="173"/>
      <c r="VRI542" s="173"/>
      <c r="VRJ542" s="173"/>
      <c r="VRK542" s="173"/>
      <c r="VRL542" s="173"/>
      <c r="VRM542" s="173"/>
      <c r="VRN542" s="173"/>
      <c r="VRO542" s="173"/>
      <c r="VRP542" s="173"/>
      <c r="VRQ542" s="173"/>
      <c r="VRR542" s="173"/>
      <c r="VRT542" s="173"/>
      <c r="VRU542" s="173"/>
      <c r="VRV542" s="173"/>
      <c r="VRW542" s="173"/>
      <c r="VRX542" s="173"/>
      <c r="VRY542" s="173"/>
      <c r="VRZ542" s="173"/>
      <c r="VSA542" s="173"/>
      <c r="VSB542" s="173"/>
      <c r="VSC542" s="173"/>
      <c r="VSD542" s="173"/>
      <c r="VSE542" s="173"/>
      <c r="VSF542" s="173"/>
      <c r="VSG542" s="173"/>
      <c r="VSH542" s="173"/>
      <c r="VSI542" s="173"/>
      <c r="VSJ542" s="173"/>
      <c r="VSK542" s="173"/>
      <c r="VSL542" s="173"/>
      <c r="VSN542" s="173"/>
      <c r="VSO542" s="173"/>
      <c r="VSP542" s="173"/>
      <c r="VSQ542" s="173"/>
      <c r="VSR542" s="173"/>
      <c r="VSS542" s="173"/>
      <c r="VST542" s="173"/>
      <c r="VSU542" s="173"/>
      <c r="VSV542" s="173"/>
      <c r="VSW542" s="173"/>
      <c r="VSX542" s="173"/>
      <c r="VSY542" s="173"/>
      <c r="VSZ542" s="173"/>
      <c r="VTA542" s="173"/>
      <c r="VTB542" s="173"/>
      <c r="VTC542" s="173"/>
      <c r="VTD542" s="173"/>
      <c r="VTE542" s="173"/>
      <c r="VTF542" s="173"/>
      <c r="VTH542" s="173"/>
      <c r="VTI542" s="173"/>
      <c r="VTJ542" s="173"/>
      <c r="VTK542" s="173"/>
      <c r="VTL542" s="173"/>
      <c r="VTM542" s="173"/>
      <c r="VTN542" s="173"/>
      <c r="VTO542" s="173"/>
      <c r="VTP542" s="173"/>
      <c r="VTQ542" s="173"/>
      <c r="VTR542" s="173"/>
      <c r="VTS542" s="173"/>
      <c r="VTT542" s="173"/>
      <c r="VTU542" s="173"/>
      <c r="VTV542" s="173"/>
      <c r="VTW542" s="173"/>
      <c r="VTX542" s="173"/>
      <c r="VTY542" s="173"/>
      <c r="VTZ542" s="173"/>
      <c r="VUB542" s="173"/>
      <c r="VUC542" s="173"/>
      <c r="VUD542" s="173"/>
      <c r="VUE542" s="173"/>
      <c r="VUF542" s="173"/>
      <c r="VUG542" s="173"/>
      <c r="VUH542" s="173"/>
      <c r="VUI542" s="173"/>
      <c r="VUJ542" s="173"/>
      <c r="VUK542" s="173"/>
      <c r="VUL542" s="173"/>
      <c r="VUM542" s="173"/>
      <c r="VUN542" s="173"/>
      <c r="VUO542" s="173"/>
      <c r="VUP542" s="173"/>
      <c r="VUQ542" s="173"/>
      <c r="VUR542" s="173"/>
      <c r="VUS542" s="173"/>
      <c r="VUT542" s="173"/>
      <c r="VUV542" s="173"/>
      <c r="VUW542" s="173"/>
      <c r="VUX542" s="173"/>
      <c r="VUY542" s="173"/>
      <c r="VUZ542" s="173"/>
      <c r="VVA542" s="173"/>
      <c r="VVB542" s="173"/>
      <c r="VVC542" s="173"/>
      <c r="VVD542" s="173"/>
      <c r="VVE542" s="173"/>
      <c r="VVF542" s="173"/>
      <c r="VVG542" s="173"/>
      <c r="VVH542" s="173"/>
      <c r="VVI542" s="173"/>
      <c r="VVJ542" s="173"/>
      <c r="VVK542" s="173"/>
      <c r="VVL542" s="173"/>
      <c r="VVM542" s="173"/>
      <c r="VVN542" s="173"/>
      <c r="VVP542" s="173"/>
      <c r="VVQ542" s="173"/>
      <c r="VVR542" s="173"/>
      <c r="VVS542" s="173"/>
      <c r="VVT542" s="173"/>
      <c r="VVU542" s="173"/>
      <c r="VVV542" s="173"/>
      <c r="VVW542" s="173"/>
      <c r="VVX542" s="173"/>
      <c r="VVY542" s="173"/>
      <c r="VVZ542" s="173"/>
      <c r="VWA542" s="173"/>
      <c r="VWB542" s="173"/>
      <c r="VWC542" s="173"/>
      <c r="VWD542" s="173"/>
      <c r="VWE542" s="173"/>
      <c r="VWF542" s="173"/>
      <c r="VWG542" s="173"/>
      <c r="VWH542" s="173"/>
      <c r="VWJ542" s="173"/>
      <c r="VWK542" s="173"/>
      <c r="VWL542" s="173"/>
      <c r="VWM542" s="173"/>
      <c r="VWN542" s="173"/>
      <c r="VWO542" s="173"/>
      <c r="VWP542" s="173"/>
      <c r="VWQ542" s="173"/>
      <c r="VWR542" s="173"/>
      <c r="VWS542" s="173"/>
      <c r="VWT542" s="173"/>
      <c r="VWU542" s="173"/>
      <c r="VWV542" s="173"/>
      <c r="VWW542" s="173"/>
      <c r="VWX542" s="173"/>
      <c r="VWY542" s="173"/>
      <c r="VWZ542" s="173"/>
      <c r="VXA542" s="173"/>
      <c r="VXB542" s="173"/>
      <c r="VXD542" s="173"/>
      <c r="VXE542" s="173"/>
      <c r="VXF542" s="173"/>
      <c r="VXG542" s="173"/>
      <c r="VXH542" s="173"/>
      <c r="VXI542" s="173"/>
      <c r="VXJ542" s="173"/>
      <c r="VXK542" s="173"/>
      <c r="VXL542" s="173"/>
      <c r="VXM542" s="173"/>
      <c r="VXN542" s="173"/>
      <c r="VXO542" s="173"/>
      <c r="VXP542" s="173"/>
      <c r="VXQ542" s="173"/>
      <c r="VXR542" s="173"/>
      <c r="VXS542" s="173"/>
      <c r="VXT542" s="173"/>
      <c r="VXU542" s="173"/>
      <c r="VXV542" s="173"/>
      <c r="VXX542" s="173"/>
      <c r="VXY542" s="173"/>
      <c r="VXZ542" s="173"/>
      <c r="VYA542" s="173"/>
      <c r="VYB542" s="173"/>
      <c r="VYC542" s="173"/>
      <c r="VYD542" s="173"/>
      <c r="VYE542" s="173"/>
      <c r="VYF542" s="173"/>
      <c r="VYG542" s="173"/>
      <c r="VYH542" s="173"/>
      <c r="VYI542" s="173"/>
      <c r="VYJ542" s="173"/>
      <c r="VYK542" s="173"/>
      <c r="VYL542" s="173"/>
      <c r="VYM542" s="173"/>
      <c r="VYN542" s="173"/>
      <c r="VYO542" s="173"/>
      <c r="VYP542" s="173"/>
      <c r="VYR542" s="173"/>
      <c r="VYS542" s="173"/>
      <c r="VYT542" s="173"/>
      <c r="VYU542" s="173"/>
      <c r="VYV542" s="173"/>
      <c r="VYW542" s="173"/>
      <c r="VYX542" s="173"/>
      <c r="VYY542" s="173"/>
      <c r="VYZ542" s="173"/>
      <c r="VZA542" s="173"/>
      <c r="VZB542" s="173"/>
      <c r="VZC542" s="173"/>
      <c r="VZD542" s="173"/>
      <c r="VZE542" s="173"/>
      <c r="VZF542" s="173"/>
      <c r="VZG542" s="173"/>
      <c r="VZH542" s="173"/>
      <c r="VZI542" s="173"/>
      <c r="VZJ542" s="173"/>
      <c r="VZL542" s="173"/>
      <c r="VZM542" s="173"/>
      <c r="VZN542" s="173"/>
      <c r="VZO542" s="173"/>
      <c r="VZP542" s="173"/>
      <c r="VZQ542" s="173"/>
      <c r="VZR542" s="173"/>
      <c r="VZS542" s="173"/>
      <c r="VZT542" s="173"/>
      <c r="VZU542" s="173"/>
      <c r="VZV542" s="173"/>
      <c r="VZW542" s="173"/>
      <c r="VZX542" s="173"/>
      <c r="VZY542" s="173"/>
      <c r="VZZ542" s="173"/>
      <c r="WAA542" s="173"/>
      <c r="WAB542" s="173"/>
      <c r="WAC542" s="173"/>
      <c r="WAD542" s="173"/>
      <c r="WAF542" s="173"/>
      <c r="WAG542" s="173"/>
      <c r="WAH542" s="173"/>
      <c r="WAI542" s="173"/>
      <c r="WAJ542" s="173"/>
      <c r="WAK542" s="173"/>
      <c r="WAL542" s="173"/>
      <c r="WAM542" s="173"/>
      <c r="WAN542" s="173"/>
      <c r="WAO542" s="173"/>
      <c r="WAP542" s="173"/>
      <c r="WAQ542" s="173"/>
      <c r="WAR542" s="173"/>
      <c r="WAS542" s="173"/>
      <c r="WAT542" s="173"/>
      <c r="WAU542" s="173"/>
      <c r="WAV542" s="173"/>
      <c r="WAW542" s="173"/>
      <c r="WAX542" s="173"/>
      <c r="WAZ542" s="173"/>
      <c r="WBA542" s="173"/>
      <c r="WBB542" s="173"/>
      <c r="WBC542" s="173"/>
      <c r="WBD542" s="173"/>
      <c r="WBE542" s="173"/>
      <c r="WBF542" s="173"/>
      <c r="WBG542" s="173"/>
      <c r="WBH542" s="173"/>
      <c r="WBI542" s="173"/>
      <c r="WBJ542" s="173"/>
      <c r="WBK542" s="173"/>
      <c r="WBL542" s="173"/>
      <c r="WBM542" s="173"/>
      <c r="WBN542" s="173"/>
      <c r="WBO542" s="173"/>
      <c r="WBP542" s="173"/>
      <c r="WBQ542" s="173"/>
      <c r="WBR542" s="173"/>
      <c r="WBT542" s="173"/>
      <c r="WBU542" s="173"/>
      <c r="WBV542" s="173"/>
      <c r="WBW542" s="173"/>
      <c r="WBX542" s="173"/>
      <c r="WBY542" s="173"/>
      <c r="WBZ542" s="173"/>
      <c r="WCA542" s="173"/>
      <c r="WCB542" s="173"/>
      <c r="WCC542" s="173"/>
      <c r="WCD542" s="173"/>
      <c r="WCE542" s="173"/>
      <c r="WCF542" s="173"/>
      <c r="WCG542" s="173"/>
      <c r="WCH542" s="173"/>
      <c r="WCI542" s="173"/>
      <c r="WCJ542" s="173"/>
      <c r="WCK542" s="173"/>
      <c r="WCL542" s="173"/>
      <c r="WCN542" s="173"/>
      <c r="WCO542" s="173"/>
      <c r="WCP542" s="173"/>
      <c r="WCQ542" s="173"/>
      <c r="WCR542" s="173"/>
      <c r="WCS542" s="173"/>
      <c r="WCT542" s="173"/>
      <c r="WCU542" s="173"/>
      <c r="WCV542" s="173"/>
      <c r="WCW542" s="173"/>
      <c r="WCX542" s="173"/>
      <c r="WCY542" s="173"/>
      <c r="WCZ542" s="173"/>
      <c r="WDA542" s="173"/>
      <c r="WDB542" s="173"/>
      <c r="WDC542" s="173"/>
      <c r="WDD542" s="173"/>
      <c r="WDE542" s="173"/>
      <c r="WDF542" s="173"/>
      <c r="WDH542" s="173"/>
      <c r="WDI542" s="173"/>
      <c r="WDJ542" s="173"/>
      <c r="WDK542" s="173"/>
      <c r="WDL542" s="173"/>
      <c r="WDM542" s="173"/>
      <c r="WDN542" s="173"/>
      <c r="WDO542" s="173"/>
      <c r="WDP542" s="173"/>
      <c r="WDQ542" s="173"/>
      <c r="WDR542" s="173"/>
      <c r="WDS542" s="173"/>
      <c r="WDT542" s="173"/>
      <c r="WDU542" s="173"/>
      <c r="WDV542" s="173"/>
      <c r="WDW542" s="173"/>
      <c r="WDX542" s="173"/>
      <c r="WDY542" s="173"/>
      <c r="WDZ542" s="173"/>
      <c r="WEB542" s="173"/>
      <c r="WEC542" s="173"/>
      <c r="WED542" s="173"/>
      <c r="WEE542" s="173"/>
      <c r="WEF542" s="173"/>
      <c r="WEG542" s="173"/>
      <c r="WEH542" s="173"/>
      <c r="WEI542" s="173"/>
      <c r="WEJ542" s="173"/>
      <c r="WEK542" s="173"/>
      <c r="WEL542" s="173"/>
      <c r="WEM542" s="173"/>
      <c r="WEN542" s="173"/>
      <c r="WEO542" s="173"/>
      <c r="WEP542" s="173"/>
      <c r="WEQ542" s="173"/>
      <c r="WER542" s="173"/>
      <c r="WES542" s="173"/>
      <c r="WET542" s="173"/>
      <c r="WEV542" s="173"/>
      <c r="WEW542" s="173"/>
      <c r="WEX542" s="173"/>
      <c r="WEY542" s="173"/>
      <c r="WEZ542" s="173"/>
      <c r="WFA542" s="173"/>
      <c r="WFB542" s="173"/>
      <c r="WFC542" s="173"/>
      <c r="WFD542" s="173"/>
      <c r="WFE542" s="173"/>
      <c r="WFF542" s="173"/>
      <c r="WFG542" s="173"/>
      <c r="WFH542" s="173"/>
      <c r="WFI542" s="173"/>
      <c r="WFJ542" s="173"/>
      <c r="WFK542" s="173"/>
      <c r="WFL542" s="173"/>
      <c r="WFM542" s="173"/>
      <c r="WFN542" s="173"/>
      <c r="WFP542" s="173"/>
      <c r="WFQ542" s="173"/>
      <c r="WFR542" s="173"/>
      <c r="WFS542" s="173"/>
      <c r="WFT542" s="173"/>
      <c r="WFU542" s="173"/>
      <c r="WFV542" s="173"/>
      <c r="WFW542" s="173"/>
      <c r="WFX542" s="173"/>
      <c r="WFY542" s="173"/>
      <c r="WFZ542" s="173"/>
      <c r="WGA542" s="173"/>
      <c r="WGB542" s="173"/>
      <c r="WGC542" s="173"/>
      <c r="WGD542" s="173"/>
      <c r="WGE542" s="173"/>
      <c r="WGF542" s="173"/>
      <c r="WGG542" s="173"/>
      <c r="WGH542" s="173"/>
      <c r="WGJ542" s="173"/>
      <c r="WGK542" s="173"/>
      <c r="WGL542" s="173"/>
      <c r="WGM542" s="173"/>
      <c r="WGN542" s="173"/>
      <c r="WGO542" s="173"/>
      <c r="WGP542" s="173"/>
      <c r="WGQ542" s="173"/>
      <c r="WGR542" s="173"/>
      <c r="WGS542" s="173"/>
      <c r="WGT542" s="173"/>
      <c r="WGU542" s="173"/>
      <c r="WGV542" s="173"/>
      <c r="WGW542" s="173"/>
      <c r="WGX542" s="173"/>
      <c r="WGY542" s="173"/>
      <c r="WGZ542" s="173"/>
      <c r="WHA542" s="173"/>
      <c r="WHB542" s="173"/>
      <c r="WHD542" s="173"/>
      <c r="WHE542" s="173"/>
      <c r="WHF542" s="173"/>
      <c r="WHG542" s="173"/>
      <c r="WHH542" s="173"/>
      <c r="WHI542" s="173"/>
      <c r="WHJ542" s="173"/>
      <c r="WHK542" s="173"/>
      <c r="WHL542" s="173"/>
      <c r="WHM542" s="173"/>
      <c r="WHN542" s="173"/>
      <c r="WHO542" s="173"/>
      <c r="WHP542" s="173"/>
      <c r="WHQ542" s="173"/>
      <c r="WHR542" s="173"/>
      <c r="WHS542" s="173"/>
      <c r="WHT542" s="173"/>
      <c r="WHU542" s="173"/>
      <c r="WHV542" s="173"/>
      <c r="WHX542" s="173"/>
      <c r="WHY542" s="173"/>
      <c r="WHZ542" s="173"/>
      <c r="WIA542" s="173"/>
      <c r="WIB542" s="173"/>
      <c r="WIC542" s="173"/>
      <c r="WID542" s="173"/>
      <c r="WIE542" s="173"/>
      <c r="WIF542" s="173"/>
      <c r="WIG542" s="173"/>
      <c r="WIH542" s="173"/>
      <c r="WII542" s="173"/>
      <c r="WIJ542" s="173"/>
      <c r="WIK542" s="173"/>
      <c r="WIL542" s="173"/>
      <c r="WIM542" s="173"/>
      <c r="WIN542" s="173"/>
      <c r="WIO542" s="173"/>
      <c r="WIP542" s="173"/>
      <c r="WIR542" s="173"/>
      <c r="WIS542" s="173"/>
      <c r="WIT542" s="173"/>
      <c r="WIU542" s="173"/>
      <c r="WIV542" s="173"/>
      <c r="WIW542" s="173"/>
      <c r="WIX542" s="173"/>
      <c r="WIY542" s="173"/>
      <c r="WIZ542" s="173"/>
      <c r="WJA542" s="173"/>
      <c r="WJB542" s="173"/>
      <c r="WJC542" s="173"/>
      <c r="WJD542" s="173"/>
      <c r="WJE542" s="173"/>
      <c r="WJF542" s="173"/>
      <c r="WJG542" s="173"/>
      <c r="WJH542" s="173"/>
      <c r="WJI542" s="173"/>
      <c r="WJJ542" s="173"/>
      <c r="WJL542" s="173"/>
      <c r="WJM542" s="173"/>
      <c r="WJN542" s="173"/>
      <c r="WJO542" s="173"/>
      <c r="WJP542" s="173"/>
      <c r="WJQ542" s="173"/>
      <c r="WJR542" s="173"/>
      <c r="WJS542" s="173"/>
      <c r="WJT542" s="173"/>
      <c r="WJU542" s="173"/>
      <c r="WJV542" s="173"/>
      <c r="WJW542" s="173"/>
      <c r="WJX542" s="173"/>
      <c r="WJY542" s="173"/>
      <c r="WJZ542" s="173"/>
      <c r="WKA542" s="173"/>
      <c r="WKB542" s="173"/>
      <c r="WKC542" s="173"/>
      <c r="WKD542" s="173"/>
      <c r="WKF542" s="173"/>
      <c r="WKG542" s="173"/>
      <c r="WKH542" s="173"/>
      <c r="WKI542" s="173"/>
      <c r="WKJ542" s="173"/>
      <c r="WKK542" s="173"/>
      <c r="WKL542" s="173"/>
      <c r="WKM542" s="173"/>
      <c r="WKN542" s="173"/>
      <c r="WKO542" s="173"/>
      <c r="WKP542" s="173"/>
      <c r="WKQ542" s="173"/>
      <c r="WKR542" s="173"/>
      <c r="WKS542" s="173"/>
      <c r="WKT542" s="173"/>
      <c r="WKU542" s="173"/>
      <c r="WKV542" s="173"/>
      <c r="WKW542" s="173"/>
      <c r="WKX542" s="173"/>
      <c r="WKZ542" s="173"/>
      <c r="WLA542" s="173"/>
      <c r="WLB542" s="173"/>
      <c r="WLC542" s="173"/>
      <c r="WLD542" s="173"/>
      <c r="WLE542" s="173"/>
      <c r="WLF542" s="173"/>
      <c r="WLG542" s="173"/>
      <c r="WLH542" s="173"/>
      <c r="WLI542" s="173"/>
      <c r="WLJ542" s="173"/>
      <c r="WLK542" s="173"/>
      <c r="WLL542" s="173"/>
      <c r="WLM542" s="173"/>
      <c r="WLN542" s="173"/>
      <c r="WLO542" s="173"/>
      <c r="WLP542" s="173"/>
      <c r="WLQ542" s="173"/>
      <c r="WLR542" s="173"/>
      <c r="WLT542" s="173"/>
      <c r="WLU542" s="173"/>
      <c r="WLV542" s="173"/>
      <c r="WLW542" s="173"/>
      <c r="WLX542" s="173"/>
      <c r="WLY542" s="173"/>
      <c r="WLZ542" s="173"/>
      <c r="WMA542" s="173"/>
      <c r="WMB542" s="173"/>
      <c r="WMC542" s="173"/>
      <c r="WMD542" s="173"/>
      <c r="WME542" s="173"/>
      <c r="WMF542" s="173"/>
      <c r="WMG542" s="173"/>
      <c r="WMH542" s="173"/>
      <c r="WMI542" s="173"/>
      <c r="WMJ542" s="173"/>
      <c r="WMK542" s="173"/>
      <c r="WML542" s="173"/>
      <c r="WMN542" s="173"/>
      <c r="WMO542" s="173"/>
      <c r="WMP542" s="173"/>
      <c r="WMQ542" s="173"/>
      <c r="WMR542" s="173"/>
      <c r="WMS542" s="173"/>
      <c r="WMT542" s="173"/>
      <c r="WMU542" s="173"/>
      <c r="WMV542" s="173"/>
      <c r="WMW542" s="173"/>
      <c r="WMX542" s="173"/>
      <c r="WMY542" s="173"/>
      <c r="WMZ542" s="173"/>
      <c r="WNA542" s="173"/>
      <c r="WNB542" s="173"/>
      <c r="WNC542" s="173"/>
      <c r="WND542" s="173"/>
      <c r="WNE542" s="173"/>
      <c r="WNF542" s="173"/>
      <c r="WNH542" s="173"/>
      <c r="WNI542" s="173"/>
      <c r="WNJ542" s="173"/>
      <c r="WNK542" s="173"/>
      <c r="WNL542" s="173"/>
      <c r="WNM542" s="173"/>
      <c r="WNN542" s="173"/>
      <c r="WNO542" s="173"/>
      <c r="WNP542" s="173"/>
      <c r="WNQ542" s="173"/>
      <c r="WNR542" s="173"/>
      <c r="WNS542" s="173"/>
      <c r="WNT542" s="173"/>
      <c r="WNU542" s="173"/>
      <c r="WNV542" s="173"/>
      <c r="WNW542" s="173"/>
      <c r="WNX542" s="173"/>
      <c r="WNY542" s="173"/>
      <c r="WNZ542" s="173"/>
      <c r="WOB542" s="173"/>
      <c r="WOC542" s="173"/>
      <c r="WOD542" s="173"/>
      <c r="WOE542" s="173"/>
      <c r="WOF542" s="173"/>
      <c r="WOG542" s="173"/>
      <c r="WOH542" s="173"/>
      <c r="WOI542" s="173"/>
      <c r="WOJ542" s="173"/>
      <c r="WOK542" s="173"/>
      <c r="WOL542" s="173"/>
      <c r="WOM542" s="173"/>
      <c r="WON542" s="173"/>
      <c r="WOO542" s="173"/>
      <c r="WOP542" s="173"/>
      <c r="WOQ542" s="173"/>
      <c r="WOR542" s="173"/>
      <c r="WOS542" s="173"/>
      <c r="WOT542" s="173"/>
      <c r="WOV542" s="173"/>
      <c r="WOW542" s="173"/>
      <c r="WOX542" s="173"/>
      <c r="WOY542" s="173"/>
      <c r="WOZ542" s="173"/>
      <c r="WPA542" s="173"/>
      <c r="WPB542" s="173"/>
      <c r="WPC542" s="173"/>
      <c r="WPD542" s="173"/>
      <c r="WPE542" s="173"/>
      <c r="WPF542" s="173"/>
      <c r="WPG542" s="173"/>
      <c r="WPH542" s="173"/>
      <c r="WPI542" s="173"/>
      <c r="WPJ542" s="173"/>
      <c r="WPK542" s="173"/>
      <c r="WPL542" s="173"/>
      <c r="WPM542" s="173"/>
      <c r="WPN542" s="173"/>
      <c r="WPP542" s="173"/>
      <c r="WPQ542" s="173"/>
      <c r="WPR542" s="173"/>
      <c r="WPS542" s="173"/>
      <c r="WPT542" s="173"/>
      <c r="WPU542" s="173"/>
      <c r="WPV542" s="173"/>
      <c r="WPW542" s="173"/>
      <c r="WPX542" s="173"/>
      <c r="WPY542" s="173"/>
      <c r="WPZ542" s="173"/>
      <c r="WQA542" s="173"/>
      <c r="WQB542" s="173"/>
      <c r="WQC542" s="173"/>
      <c r="WQD542" s="173"/>
      <c r="WQE542" s="173"/>
      <c r="WQF542" s="173"/>
      <c r="WQG542" s="173"/>
      <c r="WQH542" s="173"/>
      <c r="WQJ542" s="173"/>
      <c r="WQK542" s="173"/>
      <c r="WQL542" s="173"/>
      <c r="WQM542" s="173"/>
      <c r="WQN542" s="173"/>
      <c r="WQO542" s="173"/>
      <c r="WQP542" s="173"/>
      <c r="WQQ542" s="173"/>
      <c r="WQR542" s="173"/>
      <c r="WQS542" s="173"/>
      <c r="WQT542" s="173"/>
      <c r="WQU542" s="173"/>
      <c r="WQV542" s="173"/>
      <c r="WQW542" s="173"/>
      <c r="WQX542" s="173"/>
      <c r="WQY542" s="173"/>
      <c r="WQZ542" s="173"/>
      <c r="WRA542" s="173"/>
      <c r="WRB542" s="173"/>
      <c r="WRD542" s="173"/>
      <c r="WRE542" s="173"/>
      <c r="WRF542" s="173"/>
      <c r="WRG542" s="173"/>
      <c r="WRH542" s="173"/>
      <c r="WRI542" s="173"/>
      <c r="WRJ542" s="173"/>
      <c r="WRK542" s="173"/>
      <c r="WRL542" s="173"/>
      <c r="WRM542" s="173"/>
      <c r="WRN542" s="173"/>
      <c r="WRO542" s="173"/>
      <c r="WRP542" s="173"/>
      <c r="WRQ542" s="173"/>
      <c r="WRR542" s="173"/>
      <c r="WRS542" s="173"/>
      <c r="WRT542" s="173"/>
      <c r="WRU542" s="173"/>
      <c r="WRV542" s="173"/>
      <c r="WRX542" s="173"/>
      <c r="WRY542" s="173"/>
      <c r="WRZ542" s="173"/>
      <c r="WSA542" s="173"/>
      <c r="WSB542" s="173"/>
      <c r="WSC542" s="173"/>
      <c r="WSD542" s="173"/>
      <c r="WSE542" s="173"/>
      <c r="WSF542" s="173"/>
      <c r="WSG542" s="173"/>
      <c r="WSH542" s="173"/>
      <c r="WSI542" s="173"/>
      <c r="WSJ542" s="173"/>
      <c r="WSK542" s="173"/>
      <c r="WSL542" s="173"/>
      <c r="WSM542" s="173"/>
      <c r="WSN542" s="173"/>
      <c r="WSO542" s="173"/>
      <c r="WSP542" s="173"/>
      <c r="WSR542" s="173"/>
      <c r="WSS542" s="173"/>
      <c r="WST542" s="173"/>
      <c r="WSU542" s="173"/>
      <c r="WSV542" s="173"/>
      <c r="WSW542" s="173"/>
      <c r="WSX542" s="173"/>
      <c r="WSY542" s="173"/>
      <c r="WSZ542" s="173"/>
      <c r="WTA542" s="173"/>
      <c r="WTB542" s="173"/>
      <c r="WTC542" s="173"/>
      <c r="WTD542" s="173"/>
      <c r="WTE542" s="173"/>
      <c r="WTF542" s="173"/>
      <c r="WTG542" s="173"/>
      <c r="WTH542" s="173"/>
      <c r="WTI542" s="173"/>
      <c r="WTJ542" s="173"/>
      <c r="WTL542" s="173"/>
      <c r="WTM542" s="173"/>
      <c r="WTN542" s="173"/>
      <c r="WTO542" s="173"/>
      <c r="WTP542" s="173"/>
      <c r="WTQ542" s="173"/>
      <c r="WTR542" s="173"/>
      <c r="WTS542" s="173"/>
      <c r="WTT542" s="173"/>
      <c r="WTU542" s="173"/>
      <c r="WTV542" s="173"/>
      <c r="WTW542" s="173"/>
      <c r="WTX542" s="173"/>
      <c r="WTY542" s="173"/>
      <c r="WTZ542" s="173"/>
      <c r="WUA542" s="173"/>
      <c r="WUB542" s="173"/>
      <c r="WUC542" s="173"/>
      <c r="WUD542" s="173"/>
      <c r="WUF542" s="173"/>
      <c r="WUG542" s="173"/>
      <c r="WUH542" s="173"/>
      <c r="WUI542" s="173"/>
      <c r="WUJ542" s="173"/>
      <c r="WUK542" s="173"/>
      <c r="WUL542" s="173"/>
      <c r="WUM542" s="173"/>
      <c r="WUN542" s="173"/>
      <c r="WUO542" s="173"/>
      <c r="WUP542" s="173"/>
      <c r="WUQ542" s="173"/>
      <c r="WUR542" s="173"/>
      <c r="WUS542" s="173"/>
      <c r="WUT542" s="173"/>
      <c r="WUU542" s="173"/>
      <c r="WUV542" s="173"/>
      <c r="WUW542" s="173"/>
      <c r="WUX542" s="173"/>
      <c r="WUZ542" s="173"/>
      <c r="WVA542" s="173"/>
      <c r="WVB542" s="173"/>
      <c r="WVC542" s="173"/>
      <c r="WVD542" s="173"/>
      <c r="WVE542" s="173"/>
      <c r="WVF542" s="173"/>
      <c r="WVG542" s="173"/>
      <c r="WVH542" s="173"/>
      <c r="WVI542" s="173"/>
      <c r="WVJ542" s="173"/>
      <c r="WVK542" s="173"/>
      <c r="WVL542" s="173"/>
      <c r="WVM542" s="173"/>
      <c r="WVN542" s="173"/>
      <c r="WVO542" s="173"/>
      <c r="WVP542" s="173"/>
      <c r="WVQ542" s="173"/>
      <c r="WVR542" s="173"/>
      <c r="WVT542" s="173"/>
      <c r="WVU542" s="173"/>
      <c r="WVV542" s="173"/>
      <c r="WVW542" s="173"/>
      <c r="WVX542" s="173"/>
      <c r="WVY542" s="173"/>
      <c r="WVZ542" s="173"/>
      <c r="WWA542" s="173"/>
      <c r="WWB542" s="173"/>
      <c r="WWC542" s="173"/>
      <c r="WWD542" s="173"/>
      <c r="WWE542" s="173"/>
      <c r="WWF542" s="173"/>
      <c r="WWG542" s="173"/>
      <c r="WWH542" s="173"/>
      <c r="WWI542" s="173"/>
      <c r="WWJ542" s="173"/>
      <c r="WWK542" s="173"/>
      <c r="WWL542" s="173"/>
      <c r="WWN542" s="173"/>
      <c r="WWO542" s="173"/>
      <c r="WWP542" s="173"/>
      <c r="WWQ542" s="173"/>
      <c r="WWR542" s="173"/>
      <c r="WWS542" s="173"/>
      <c r="WWT542" s="173"/>
      <c r="WWU542" s="173"/>
      <c r="WWV542" s="173"/>
      <c r="WWW542" s="173"/>
      <c r="WWX542" s="173"/>
      <c r="WWY542" s="173"/>
      <c r="WWZ542" s="173"/>
      <c r="WXA542" s="173"/>
      <c r="WXB542" s="173"/>
      <c r="WXC542" s="173"/>
      <c r="WXD542" s="173"/>
      <c r="WXE542" s="173"/>
      <c r="WXF542" s="173"/>
      <c r="WXH542" s="173"/>
      <c r="WXI542" s="173"/>
      <c r="WXJ542" s="173"/>
      <c r="WXK542" s="173"/>
      <c r="WXL542" s="173"/>
      <c r="WXM542" s="173"/>
      <c r="WXN542" s="173"/>
      <c r="WXO542" s="173"/>
      <c r="WXP542" s="173"/>
      <c r="WXQ542" s="173"/>
      <c r="WXR542" s="173"/>
      <c r="WXS542" s="173"/>
      <c r="WXT542" s="173"/>
      <c r="WXU542" s="173"/>
      <c r="WXV542" s="173"/>
      <c r="WXW542" s="173"/>
      <c r="WXX542" s="173"/>
      <c r="WXY542" s="173"/>
      <c r="WXZ542" s="173"/>
      <c r="WYB542" s="173"/>
      <c r="WYC542" s="173"/>
      <c r="WYD542" s="173"/>
      <c r="WYE542" s="173"/>
      <c r="WYF542" s="173"/>
      <c r="WYG542" s="173"/>
      <c r="WYH542" s="173"/>
      <c r="WYI542" s="173"/>
      <c r="WYJ542" s="173"/>
      <c r="WYK542" s="173"/>
      <c r="WYL542" s="173"/>
      <c r="WYM542" s="173"/>
      <c r="WYN542" s="173"/>
      <c r="WYO542" s="173"/>
      <c r="WYP542" s="173"/>
      <c r="WYQ542" s="173"/>
      <c r="WYR542" s="173"/>
      <c r="WYS542" s="173"/>
      <c r="WYT542" s="173"/>
      <c r="WYV542" s="173"/>
      <c r="WYW542" s="173"/>
      <c r="WYX542" s="173"/>
      <c r="WYY542" s="173"/>
      <c r="WYZ542" s="173"/>
      <c r="WZA542" s="173"/>
      <c r="WZB542" s="173"/>
      <c r="WZC542" s="173"/>
      <c r="WZD542" s="173"/>
      <c r="WZE542" s="173"/>
      <c r="WZF542" s="173"/>
      <c r="WZG542" s="173"/>
      <c r="WZH542" s="173"/>
      <c r="WZI542" s="173"/>
      <c r="WZJ542" s="173"/>
      <c r="WZK542" s="173"/>
      <c r="WZL542" s="173"/>
      <c r="WZM542" s="173"/>
      <c r="WZN542" s="173"/>
      <c r="WZP542" s="173"/>
      <c r="WZQ542" s="173"/>
      <c r="WZR542" s="173"/>
      <c r="WZS542" s="173"/>
      <c r="WZT542" s="173"/>
      <c r="WZU542" s="173"/>
      <c r="WZV542" s="173"/>
      <c r="WZW542" s="173"/>
      <c r="WZX542" s="173"/>
      <c r="WZY542" s="173"/>
      <c r="WZZ542" s="173"/>
      <c r="XAA542" s="173"/>
      <c r="XAB542" s="173"/>
      <c r="XAC542" s="173"/>
      <c r="XAD542" s="173"/>
      <c r="XAE542" s="173"/>
      <c r="XAF542" s="173"/>
      <c r="XAG542" s="173"/>
      <c r="XAH542" s="173"/>
      <c r="XAJ542" s="173"/>
      <c r="XAK542" s="173"/>
      <c r="XAL542" s="173"/>
      <c r="XAM542" s="173"/>
      <c r="XAN542" s="173"/>
      <c r="XAO542" s="173"/>
      <c r="XAP542" s="173"/>
      <c r="XAQ542" s="173"/>
      <c r="XAR542" s="173"/>
      <c r="XAS542" s="173"/>
      <c r="XAT542" s="173"/>
      <c r="XAU542" s="173"/>
      <c r="XAV542" s="173"/>
      <c r="XAW542" s="173"/>
      <c r="XAX542" s="173"/>
      <c r="XAY542" s="173"/>
      <c r="XAZ542" s="173"/>
      <c r="XBA542" s="173"/>
      <c r="XBB542" s="173"/>
      <c r="XBD542" s="173"/>
      <c r="XBE542" s="173"/>
      <c r="XBF542" s="173"/>
      <c r="XBG542" s="173"/>
      <c r="XBH542" s="173"/>
      <c r="XBI542" s="173"/>
      <c r="XBJ542" s="173"/>
      <c r="XBK542" s="173"/>
      <c r="XBL542" s="173"/>
      <c r="XBM542" s="173"/>
      <c r="XBN542" s="173"/>
      <c r="XBO542" s="173"/>
      <c r="XBP542" s="173"/>
      <c r="XBQ542" s="173"/>
      <c r="XBR542" s="173"/>
      <c r="XBS542" s="173"/>
      <c r="XBT542" s="173"/>
      <c r="XBU542" s="173"/>
      <c r="XBV542" s="173"/>
      <c r="XBX542" s="173"/>
      <c r="XBY542" s="173"/>
      <c r="XBZ542" s="173"/>
      <c r="XCA542" s="173"/>
      <c r="XCB542" s="173"/>
      <c r="XCC542" s="173"/>
      <c r="XCD542" s="173"/>
      <c r="XCE542" s="173"/>
      <c r="XCF542" s="173"/>
      <c r="XCG542" s="173"/>
      <c r="XCH542" s="173"/>
      <c r="XCI542" s="173"/>
      <c r="XCJ542" s="173"/>
      <c r="XCK542" s="173"/>
      <c r="XCL542" s="173"/>
      <c r="XCM542" s="173"/>
      <c r="XCN542" s="173"/>
      <c r="XCO542" s="173"/>
      <c r="XCP542" s="173"/>
      <c r="XCR542" s="173"/>
      <c r="XCS542" s="173"/>
      <c r="XCT542" s="173"/>
      <c r="XCU542" s="173"/>
      <c r="XCV542" s="173"/>
      <c r="XCW542" s="173"/>
      <c r="XCX542" s="173"/>
      <c r="XCY542" s="173"/>
      <c r="XCZ542" s="173"/>
      <c r="XDA542" s="173"/>
      <c r="XDB542" s="173"/>
      <c r="XDC542" s="173"/>
      <c r="XDD542" s="173"/>
      <c r="XDE542" s="173"/>
      <c r="XDF542" s="173"/>
      <c r="XDG542" s="173"/>
      <c r="XDH542" s="173"/>
      <c r="XDI542" s="173"/>
      <c r="XDJ542" s="173"/>
      <c r="XDL542" s="173"/>
      <c r="XDM542" s="173"/>
      <c r="XDN542" s="173"/>
      <c r="XDO542" s="173"/>
      <c r="XDP542" s="173"/>
      <c r="XDQ542" s="173"/>
      <c r="XDR542" s="173"/>
      <c r="XDS542" s="173"/>
      <c r="XDT542" s="173"/>
      <c r="XDU542" s="173"/>
      <c r="XDV542" s="173"/>
      <c r="XDW542" s="173"/>
      <c r="XDX542" s="173"/>
      <c r="XDY542" s="173"/>
      <c r="XDZ542" s="173"/>
      <c r="XEA542" s="173"/>
      <c r="XEB542" s="173"/>
      <c r="XEC542" s="173"/>
      <c r="XED542" s="173"/>
      <c r="XEF542" s="173"/>
      <c r="XEG542" s="173"/>
      <c r="XEH542" s="173"/>
      <c r="XEI542" s="173"/>
      <c r="XEJ542" s="173"/>
      <c r="XEK542" s="173"/>
      <c r="XEL542" s="173"/>
      <c r="XEM542" s="173"/>
      <c r="XEN542" s="173"/>
      <c r="XEO542" s="173"/>
      <c r="XEP542" s="173"/>
      <c r="XEQ542" s="173"/>
      <c r="XER542" s="173"/>
      <c r="XES542" s="173"/>
      <c r="XET542" s="173"/>
      <c r="XEU542" s="173"/>
      <c r="XEV542" s="173"/>
      <c r="XEW542" s="173"/>
      <c r="XEX542" s="173"/>
      <c r="XEZ542" s="173"/>
      <c r="XFA542" s="173"/>
      <c r="XFB542" s="173"/>
    </row>
    <row r="543" spans="2:16382" s="8" customFormat="1" ht="45" customHeight="1" x14ac:dyDescent="0.25">
      <c r="B543" s="72" t="s">
        <v>122</v>
      </c>
      <c r="C543" s="72"/>
      <c r="D543" s="73"/>
      <c r="E543" s="67"/>
      <c r="F543" s="109" t="s">
        <v>290</v>
      </c>
      <c r="G543" s="88"/>
      <c r="H543" s="88"/>
      <c r="I543" s="89"/>
      <c r="J543" s="67"/>
      <c r="K543" s="153" t="s">
        <v>114</v>
      </c>
      <c r="L543" s="80"/>
      <c r="M543" s="80"/>
      <c r="N543" s="10"/>
      <c r="O543" s="208"/>
      <c r="P543" s="208"/>
      <c r="Q543" s="10"/>
      <c r="R543" s="110" t="s">
        <v>156</v>
      </c>
      <c r="S543" s="111"/>
    </row>
    <row r="544" spans="2:16382" s="3" customFormat="1" ht="5.0999999999999996" customHeight="1" x14ac:dyDescent="0.2">
      <c r="B544" s="4"/>
      <c r="C544" s="4"/>
      <c r="D544" s="4"/>
      <c r="E544" s="4"/>
      <c r="F544" s="4"/>
      <c r="G544" s="4"/>
      <c r="H544" s="4"/>
      <c r="I544" s="4"/>
      <c r="J544" s="4"/>
      <c r="K544" s="4"/>
      <c r="L544" s="4"/>
      <c r="M544" s="4"/>
      <c r="N544" s="4"/>
      <c r="O544" s="4"/>
      <c r="P544" s="4"/>
      <c r="Q544" s="4"/>
      <c r="R544" s="4"/>
      <c r="S544" s="4"/>
    </row>
    <row r="545" spans="2:16382" s="8" customFormat="1" ht="45" customHeight="1" x14ac:dyDescent="0.25">
      <c r="B545" s="182"/>
      <c r="C545" s="182"/>
      <c r="D545" s="182"/>
      <c r="E545" s="182"/>
      <c r="F545" s="182"/>
      <c r="G545" s="27"/>
      <c r="H545" s="193"/>
      <c r="I545" s="193"/>
      <c r="J545" s="27"/>
      <c r="K545" s="112"/>
      <c r="L545" s="113"/>
      <c r="M545" s="113"/>
      <c r="N545" s="113"/>
      <c r="O545" s="113"/>
      <c r="P545" s="114"/>
      <c r="Q545" s="10"/>
      <c r="R545" s="115"/>
      <c r="S545" s="116"/>
    </row>
    <row r="546" spans="2:16382" s="3" customFormat="1" ht="9.9499999999999993" customHeight="1" x14ac:dyDescent="0.2">
      <c r="B546" s="25"/>
      <c r="C546" s="25"/>
      <c r="D546" s="25"/>
      <c r="E546" s="25"/>
      <c r="F546" s="25"/>
      <c r="G546" s="25"/>
      <c r="H546" s="25"/>
      <c r="I546" s="25"/>
      <c r="J546" s="25"/>
      <c r="K546" s="25"/>
      <c r="L546" s="25"/>
      <c r="M546" s="25"/>
      <c r="N546" s="25"/>
      <c r="O546" s="25"/>
      <c r="P546" s="25"/>
      <c r="Q546" s="4"/>
      <c r="R546" s="4"/>
      <c r="S546" s="4"/>
    </row>
    <row r="547" spans="2:16382" s="8" customFormat="1" ht="45" customHeight="1" x14ac:dyDescent="0.25">
      <c r="B547" s="182"/>
      <c r="C547" s="182"/>
      <c r="D547" s="182"/>
      <c r="E547" s="182"/>
      <c r="F547" s="182"/>
      <c r="G547" s="27"/>
      <c r="H547" s="193"/>
      <c r="I547" s="193"/>
      <c r="J547" s="27"/>
      <c r="K547" s="112"/>
      <c r="L547" s="113"/>
      <c r="M547" s="113"/>
      <c r="N547" s="113"/>
      <c r="O547" s="113"/>
      <c r="P547" s="114"/>
      <c r="Q547" s="10"/>
      <c r="R547" s="115"/>
      <c r="S547" s="116"/>
    </row>
    <row r="548" spans="2:16382" s="3" customFormat="1" ht="9.9499999999999993" customHeight="1" x14ac:dyDescent="0.2">
      <c r="B548" s="25"/>
      <c r="C548" s="25"/>
      <c r="D548" s="25"/>
      <c r="E548" s="25"/>
      <c r="F548" s="25"/>
      <c r="G548" s="25"/>
      <c r="H548" s="25"/>
      <c r="I548" s="25"/>
      <c r="J548" s="25"/>
      <c r="K548" s="25"/>
      <c r="L548" s="25"/>
      <c r="M548" s="25"/>
      <c r="N548" s="25"/>
      <c r="O548" s="25"/>
      <c r="P548" s="25"/>
      <c r="Q548" s="4"/>
      <c r="R548" s="4"/>
      <c r="S548" s="4"/>
    </row>
    <row r="549" spans="2:16382" s="8" customFormat="1" ht="45" customHeight="1" x14ac:dyDescent="0.25">
      <c r="B549" s="182"/>
      <c r="C549" s="182"/>
      <c r="D549" s="182"/>
      <c r="E549" s="182"/>
      <c r="F549" s="182"/>
      <c r="G549" s="27"/>
      <c r="H549" s="193"/>
      <c r="I549" s="193"/>
      <c r="J549" s="27"/>
      <c r="K549" s="112"/>
      <c r="L549" s="113"/>
      <c r="M549" s="113"/>
      <c r="N549" s="113"/>
      <c r="O549" s="113"/>
      <c r="P549" s="114"/>
      <c r="Q549" s="10"/>
      <c r="R549" s="115"/>
      <c r="S549" s="116"/>
    </row>
    <row r="550" spans="2:16382" s="3" customFormat="1" ht="5.0999999999999996" customHeight="1" x14ac:dyDescent="0.2">
      <c r="B550" s="25"/>
      <c r="C550" s="25"/>
      <c r="D550" s="25"/>
      <c r="E550" s="25"/>
      <c r="F550" s="25"/>
      <c r="G550" s="25"/>
      <c r="H550" s="25"/>
      <c r="I550" s="25"/>
      <c r="J550" s="25"/>
      <c r="K550" s="25"/>
      <c r="L550" s="25"/>
      <c r="M550" s="25"/>
      <c r="N550" s="25"/>
      <c r="O550" s="4"/>
      <c r="P550" s="4"/>
      <c r="Q550" s="4"/>
      <c r="R550" s="4"/>
      <c r="S550" s="4"/>
    </row>
    <row r="551" spans="2:16382" s="9" customFormat="1" ht="24.95" customHeight="1" x14ac:dyDescent="0.25">
      <c r="B551" s="66"/>
      <c r="C551" s="66"/>
      <c r="D551" s="66"/>
      <c r="E551" s="66"/>
      <c r="F551" s="66"/>
      <c r="G551" s="66"/>
      <c r="H551" s="66"/>
      <c r="I551" s="66"/>
      <c r="J551" s="66"/>
      <c r="K551" s="66"/>
      <c r="L551" s="66"/>
      <c r="M551" s="66"/>
      <c r="N551" s="66"/>
      <c r="O551" s="62"/>
      <c r="P551" s="62"/>
      <c r="Q551" s="123" t="s">
        <v>79</v>
      </c>
      <c r="R551" s="123"/>
      <c r="S551" s="123"/>
    </row>
    <row r="552" spans="2:16382" s="10" customFormat="1" ht="225" customHeight="1" x14ac:dyDescent="0.25">
      <c r="B552" s="75" t="s">
        <v>276</v>
      </c>
      <c r="C552" s="75"/>
      <c r="D552" s="75"/>
      <c r="E552" s="75"/>
      <c r="F552" s="75"/>
      <c r="G552" s="75"/>
      <c r="H552" s="75"/>
      <c r="I552" s="75"/>
      <c r="J552" s="75"/>
      <c r="K552" s="75"/>
      <c r="L552" s="75"/>
      <c r="M552" s="75"/>
      <c r="N552" s="75"/>
      <c r="O552" s="75"/>
      <c r="P552" s="75"/>
      <c r="Q552" s="75"/>
      <c r="R552" s="75"/>
      <c r="S552" s="75"/>
      <c r="T552" s="56"/>
      <c r="U552" s="56"/>
      <c r="V552" s="56"/>
      <c r="W552" s="56"/>
      <c r="X552" s="56"/>
      <c r="Y552" s="56"/>
      <c r="Z552" s="56"/>
      <c r="AA552" s="56"/>
      <c r="AB552" s="56"/>
      <c r="AC552" s="56"/>
      <c r="AD552" s="56"/>
      <c r="AE552" s="56"/>
      <c r="AF552" s="56"/>
      <c r="AG552" s="56"/>
      <c r="AH552" s="56"/>
      <c r="AI552" s="56"/>
      <c r="AJ552" s="56"/>
      <c r="AK552" s="56"/>
      <c r="AL552" s="56"/>
      <c r="AN552" s="173"/>
      <c r="AO552" s="173"/>
      <c r="AP552" s="173"/>
      <c r="AQ552" s="173"/>
      <c r="AR552" s="173"/>
      <c r="AS552" s="173"/>
      <c r="AT552" s="173"/>
      <c r="AU552" s="173"/>
      <c r="AV552" s="173"/>
      <c r="AW552" s="173"/>
      <c r="AX552" s="173"/>
      <c r="AY552" s="173"/>
      <c r="AZ552" s="173"/>
      <c r="BA552" s="173"/>
      <c r="BB552" s="173"/>
      <c r="BC552" s="173"/>
      <c r="BD552" s="173"/>
      <c r="BE552" s="173"/>
      <c r="BF552" s="173"/>
      <c r="BH552" s="173"/>
      <c r="BI552" s="173"/>
      <c r="BJ552" s="173"/>
      <c r="BK552" s="173"/>
      <c r="BL552" s="173"/>
      <c r="BM552" s="173"/>
      <c r="BN552" s="173"/>
      <c r="BO552" s="173"/>
      <c r="BP552" s="173"/>
      <c r="BQ552" s="173"/>
      <c r="BR552" s="173"/>
      <c r="BS552" s="173"/>
      <c r="BT552" s="173"/>
      <c r="BU552" s="173"/>
      <c r="BV552" s="173"/>
      <c r="BW552" s="173"/>
      <c r="BX552" s="173"/>
      <c r="BY552" s="173"/>
      <c r="BZ552" s="173"/>
      <c r="CB552" s="173"/>
      <c r="CC552" s="173"/>
      <c r="CD552" s="173"/>
      <c r="CE552" s="173"/>
      <c r="CF552" s="173"/>
      <c r="CG552" s="173"/>
      <c r="CH552" s="173"/>
      <c r="CI552" s="173"/>
      <c r="CJ552" s="173"/>
      <c r="CK552" s="173"/>
      <c r="CL552" s="173"/>
      <c r="CM552" s="173"/>
      <c r="CN552" s="173"/>
      <c r="CO552" s="173"/>
      <c r="CP552" s="173"/>
      <c r="CQ552" s="173"/>
      <c r="CR552" s="173"/>
      <c r="CS552" s="173"/>
      <c r="CT552" s="173"/>
      <c r="CV552" s="173"/>
      <c r="CW552" s="173"/>
      <c r="CX552" s="173"/>
      <c r="CY552" s="173"/>
      <c r="CZ552" s="173"/>
      <c r="DA552" s="173"/>
      <c r="DB552" s="173"/>
      <c r="DC552" s="173"/>
      <c r="DD552" s="173"/>
      <c r="DE552" s="173"/>
      <c r="DF552" s="173"/>
      <c r="DG552" s="173"/>
      <c r="DH552" s="173"/>
      <c r="DI552" s="173"/>
      <c r="DJ552" s="173"/>
      <c r="DK552" s="173"/>
      <c r="DL552" s="173"/>
      <c r="DM552" s="173"/>
      <c r="DN552" s="173"/>
      <c r="DP552" s="173"/>
      <c r="DQ552" s="173"/>
      <c r="DR552" s="173"/>
      <c r="DS552" s="173"/>
      <c r="DT552" s="173"/>
      <c r="DU552" s="173"/>
      <c r="DV552" s="173"/>
      <c r="DW552" s="173"/>
      <c r="DX552" s="173"/>
      <c r="DY552" s="173"/>
      <c r="DZ552" s="173"/>
      <c r="EA552" s="173"/>
      <c r="EB552" s="173"/>
      <c r="EC552" s="173"/>
      <c r="ED552" s="173"/>
      <c r="EE552" s="173"/>
      <c r="EF552" s="173"/>
      <c r="EG552" s="173"/>
      <c r="EH552" s="173"/>
      <c r="EJ552" s="173"/>
      <c r="EK552" s="173"/>
      <c r="EL552" s="173"/>
      <c r="EM552" s="173"/>
      <c r="EN552" s="173"/>
      <c r="EO552" s="173"/>
      <c r="EP552" s="173"/>
      <c r="EQ552" s="173"/>
      <c r="ER552" s="173"/>
      <c r="ES552" s="173"/>
      <c r="ET552" s="173"/>
      <c r="EU552" s="173"/>
      <c r="EV552" s="173"/>
      <c r="EW552" s="173"/>
      <c r="EX552" s="173"/>
      <c r="EY552" s="173"/>
      <c r="EZ552" s="173"/>
      <c r="FA552" s="173"/>
      <c r="FB552" s="173"/>
      <c r="FD552" s="173"/>
      <c r="FE552" s="173"/>
      <c r="FF552" s="173"/>
      <c r="FG552" s="173"/>
      <c r="FH552" s="173"/>
      <c r="FI552" s="173"/>
      <c r="FJ552" s="173"/>
      <c r="FK552" s="173"/>
      <c r="FL552" s="173"/>
      <c r="FM552" s="173"/>
      <c r="FN552" s="173"/>
      <c r="FO552" s="173"/>
      <c r="FP552" s="173"/>
      <c r="FQ552" s="173"/>
      <c r="FR552" s="173"/>
      <c r="FS552" s="173"/>
      <c r="FT552" s="173"/>
      <c r="FU552" s="173"/>
      <c r="FV552" s="173"/>
      <c r="FX552" s="173"/>
      <c r="FY552" s="173"/>
      <c r="FZ552" s="173"/>
      <c r="GA552" s="173"/>
      <c r="GB552" s="173"/>
      <c r="GC552" s="173"/>
      <c r="GD552" s="173"/>
      <c r="GE552" s="173"/>
      <c r="GF552" s="173"/>
      <c r="GG552" s="173"/>
      <c r="GH552" s="173"/>
      <c r="GI552" s="173"/>
      <c r="GJ552" s="173"/>
      <c r="GK552" s="173"/>
      <c r="GL552" s="173"/>
      <c r="GM552" s="173"/>
      <c r="GN552" s="173"/>
      <c r="GO552" s="173"/>
      <c r="GP552" s="173"/>
      <c r="GR552" s="173"/>
      <c r="GS552" s="173"/>
      <c r="GT552" s="173"/>
      <c r="GU552" s="173"/>
      <c r="GV552" s="173"/>
      <c r="GW552" s="173"/>
      <c r="GX552" s="173"/>
      <c r="GY552" s="173"/>
      <c r="GZ552" s="173"/>
      <c r="HA552" s="173"/>
      <c r="HB552" s="173"/>
      <c r="HC552" s="173"/>
      <c r="HD552" s="173"/>
      <c r="HE552" s="173"/>
      <c r="HF552" s="173"/>
      <c r="HG552" s="173"/>
      <c r="HH552" s="173"/>
      <c r="HI552" s="173"/>
      <c r="HJ552" s="173"/>
      <c r="HL552" s="173"/>
      <c r="HM552" s="173"/>
      <c r="HN552" s="173"/>
      <c r="HO552" s="173"/>
      <c r="HP552" s="173"/>
      <c r="HQ552" s="173"/>
      <c r="HR552" s="173"/>
      <c r="HS552" s="173"/>
      <c r="HT552" s="173"/>
      <c r="HU552" s="173"/>
      <c r="HV552" s="173"/>
      <c r="HW552" s="173"/>
      <c r="HX552" s="173"/>
      <c r="HY552" s="173"/>
      <c r="HZ552" s="173"/>
      <c r="IA552" s="173"/>
      <c r="IB552" s="173"/>
      <c r="IC552" s="173"/>
      <c r="ID552" s="173"/>
      <c r="IF552" s="173"/>
      <c r="IG552" s="173"/>
      <c r="IH552" s="173"/>
      <c r="II552" s="173"/>
      <c r="IJ552" s="173"/>
      <c r="IK552" s="173"/>
      <c r="IL552" s="173"/>
      <c r="IM552" s="173"/>
      <c r="IN552" s="173"/>
      <c r="IO552" s="173"/>
      <c r="IP552" s="173"/>
      <c r="IQ552" s="173"/>
      <c r="IR552" s="173"/>
      <c r="IS552" s="173"/>
      <c r="IT552" s="173"/>
      <c r="IU552" s="173"/>
      <c r="IV552" s="173"/>
      <c r="IW552" s="173"/>
      <c r="IX552" s="173"/>
      <c r="IZ552" s="173"/>
      <c r="JA552" s="173"/>
      <c r="JB552" s="173"/>
      <c r="JC552" s="173"/>
      <c r="JD552" s="173"/>
      <c r="JE552" s="173"/>
      <c r="JF552" s="173"/>
      <c r="JG552" s="173"/>
      <c r="JH552" s="173"/>
      <c r="JI552" s="173"/>
      <c r="JJ552" s="173"/>
      <c r="JK552" s="173"/>
      <c r="JL552" s="173"/>
      <c r="JM552" s="173"/>
      <c r="JN552" s="173"/>
      <c r="JO552" s="173"/>
      <c r="JP552" s="173"/>
      <c r="JQ552" s="173"/>
      <c r="JR552" s="173"/>
      <c r="JT552" s="173"/>
      <c r="JU552" s="173"/>
      <c r="JV552" s="173"/>
      <c r="JW552" s="173"/>
      <c r="JX552" s="173"/>
      <c r="JY552" s="173"/>
      <c r="JZ552" s="173"/>
      <c r="KA552" s="173"/>
      <c r="KB552" s="173"/>
      <c r="KC552" s="173"/>
      <c r="KD552" s="173"/>
      <c r="KE552" s="173"/>
      <c r="KF552" s="173"/>
      <c r="KG552" s="173"/>
      <c r="KH552" s="173"/>
      <c r="KI552" s="173"/>
      <c r="KJ552" s="173"/>
      <c r="KK552" s="173"/>
      <c r="KL552" s="173"/>
      <c r="KN552" s="173"/>
      <c r="KO552" s="173"/>
      <c r="KP552" s="173"/>
      <c r="KQ552" s="173"/>
      <c r="KR552" s="173"/>
      <c r="KS552" s="173"/>
      <c r="KT552" s="173"/>
      <c r="KU552" s="173"/>
      <c r="KV552" s="173"/>
      <c r="KW552" s="173"/>
      <c r="KX552" s="173"/>
      <c r="KY552" s="173"/>
      <c r="KZ552" s="173"/>
      <c r="LA552" s="173"/>
      <c r="LB552" s="173"/>
      <c r="LC552" s="173"/>
      <c r="LD552" s="173"/>
      <c r="LE552" s="173"/>
      <c r="LF552" s="173"/>
      <c r="LH552" s="173"/>
      <c r="LI552" s="173"/>
      <c r="LJ552" s="173"/>
      <c r="LK552" s="173"/>
      <c r="LL552" s="173"/>
      <c r="LM552" s="173"/>
      <c r="LN552" s="173"/>
      <c r="LO552" s="173"/>
      <c r="LP552" s="173"/>
      <c r="LQ552" s="173"/>
      <c r="LR552" s="173"/>
      <c r="LS552" s="173"/>
      <c r="LT552" s="173"/>
      <c r="LU552" s="173"/>
      <c r="LV552" s="173"/>
      <c r="LW552" s="173"/>
      <c r="LX552" s="173"/>
      <c r="LY552" s="173"/>
      <c r="LZ552" s="173"/>
      <c r="MB552" s="173"/>
      <c r="MC552" s="173"/>
      <c r="MD552" s="173"/>
      <c r="ME552" s="173"/>
      <c r="MF552" s="173"/>
      <c r="MG552" s="173"/>
      <c r="MH552" s="173"/>
      <c r="MI552" s="173"/>
      <c r="MJ552" s="173"/>
      <c r="MK552" s="173"/>
      <c r="ML552" s="173"/>
      <c r="MM552" s="173"/>
      <c r="MN552" s="173"/>
      <c r="MO552" s="173"/>
      <c r="MP552" s="173"/>
      <c r="MQ552" s="173"/>
      <c r="MR552" s="173"/>
      <c r="MS552" s="173"/>
      <c r="MT552" s="173"/>
      <c r="MV552" s="173"/>
      <c r="MW552" s="173"/>
      <c r="MX552" s="173"/>
      <c r="MY552" s="173"/>
      <c r="MZ552" s="173"/>
      <c r="NA552" s="173"/>
      <c r="NB552" s="173"/>
      <c r="NC552" s="173"/>
      <c r="ND552" s="173"/>
      <c r="NE552" s="173"/>
      <c r="NF552" s="173"/>
      <c r="NG552" s="173"/>
      <c r="NH552" s="173"/>
      <c r="NI552" s="173"/>
      <c r="NJ552" s="173"/>
      <c r="NK552" s="173"/>
      <c r="NL552" s="173"/>
      <c r="NM552" s="173"/>
      <c r="NN552" s="173"/>
      <c r="NP552" s="173"/>
      <c r="NQ552" s="173"/>
      <c r="NR552" s="173"/>
      <c r="NS552" s="173"/>
      <c r="NT552" s="173"/>
      <c r="NU552" s="173"/>
      <c r="NV552" s="173"/>
      <c r="NW552" s="173"/>
      <c r="NX552" s="173"/>
      <c r="NY552" s="173"/>
      <c r="NZ552" s="173"/>
      <c r="OA552" s="173"/>
      <c r="OB552" s="173"/>
      <c r="OC552" s="173"/>
      <c r="OD552" s="173"/>
      <c r="OE552" s="173"/>
      <c r="OF552" s="173"/>
      <c r="OG552" s="173"/>
      <c r="OH552" s="173"/>
      <c r="OJ552" s="173"/>
      <c r="OK552" s="173"/>
      <c r="OL552" s="173"/>
      <c r="OM552" s="173"/>
      <c r="ON552" s="173"/>
      <c r="OO552" s="173"/>
      <c r="OP552" s="173"/>
      <c r="OQ552" s="173"/>
      <c r="OR552" s="173"/>
      <c r="OS552" s="173"/>
      <c r="OT552" s="173"/>
      <c r="OU552" s="173"/>
      <c r="OV552" s="173"/>
      <c r="OW552" s="173"/>
      <c r="OX552" s="173"/>
      <c r="OY552" s="173"/>
      <c r="OZ552" s="173"/>
      <c r="PA552" s="173"/>
      <c r="PB552" s="173"/>
      <c r="PD552" s="173"/>
      <c r="PE552" s="173"/>
      <c r="PF552" s="173"/>
      <c r="PG552" s="173"/>
      <c r="PH552" s="173"/>
      <c r="PI552" s="173"/>
      <c r="PJ552" s="173"/>
      <c r="PK552" s="173"/>
      <c r="PL552" s="173"/>
      <c r="PM552" s="173"/>
      <c r="PN552" s="173"/>
      <c r="PO552" s="173"/>
      <c r="PP552" s="173"/>
      <c r="PQ552" s="173"/>
      <c r="PR552" s="173"/>
      <c r="PS552" s="173"/>
      <c r="PT552" s="173"/>
      <c r="PU552" s="173"/>
      <c r="PV552" s="173"/>
      <c r="PX552" s="173"/>
      <c r="PY552" s="173"/>
      <c r="PZ552" s="173"/>
      <c r="QA552" s="173"/>
      <c r="QB552" s="173"/>
      <c r="QC552" s="173"/>
      <c r="QD552" s="173"/>
      <c r="QE552" s="173"/>
      <c r="QF552" s="173"/>
      <c r="QG552" s="173"/>
      <c r="QH552" s="173"/>
      <c r="QI552" s="173"/>
      <c r="QJ552" s="173"/>
      <c r="QK552" s="173"/>
      <c r="QL552" s="173"/>
      <c r="QM552" s="173"/>
      <c r="QN552" s="173"/>
      <c r="QO552" s="173"/>
      <c r="QP552" s="173"/>
      <c r="QR552" s="173"/>
      <c r="QS552" s="173"/>
      <c r="QT552" s="173"/>
      <c r="QU552" s="173"/>
      <c r="QV552" s="173"/>
      <c r="QW552" s="173"/>
      <c r="QX552" s="173"/>
      <c r="QY552" s="173"/>
      <c r="QZ552" s="173"/>
      <c r="RA552" s="173"/>
      <c r="RB552" s="173"/>
      <c r="RC552" s="173"/>
      <c r="RD552" s="173"/>
      <c r="RE552" s="173"/>
      <c r="RF552" s="173"/>
      <c r="RG552" s="173"/>
      <c r="RH552" s="173"/>
      <c r="RI552" s="173"/>
      <c r="RJ552" s="173"/>
      <c r="RL552" s="173"/>
      <c r="RM552" s="173"/>
      <c r="RN552" s="173"/>
      <c r="RO552" s="173"/>
      <c r="RP552" s="173"/>
      <c r="RQ552" s="173"/>
      <c r="RR552" s="173"/>
      <c r="RS552" s="173"/>
      <c r="RT552" s="173"/>
      <c r="RU552" s="173"/>
      <c r="RV552" s="173"/>
      <c r="RW552" s="173"/>
      <c r="RX552" s="173"/>
      <c r="RY552" s="173"/>
      <c r="RZ552" s="173"/>
      <c r="SA552" s="173"/>
      <c r="SB552" s="173"/>
      <c r="SC552" s="173"/>
      <c r="SD552" s="173"/>
      <c r="SF552" s="173"/>
      <c r="SG552" s="173"/>
      <c r="SH552" s="173"/>
      <c r="SI552" s="173"/>
      <c r="SJ552" s="173"/>
      <c r="SK552" s="173"/>
      <c r="SL552" s="173"/>
      <c r="SM552" s="173"/>
      <c r="SN552" s="173"/>
      <c r="SO552" s="173"/>
      <c r="SP552" s="173"/>
      <c r="SQ552" s="173"/>
      <c r="SR552" s="173"/>
      <c r="SS552" s="173"/>
      <c r="ST552" s="173"/>
      <c r="SU552" s="173"/>
      <c r="SV552" s="173"/>
      <c r="SW552" s="173"/>
      <c r="SX552" s="173"/>
      <c r="SZ552" s="173"/>
      <c r="TA552" s="173"/>
      <c r="TB552" s="173"/>
      <c r="TC552" s="173"/>
      <c r="TD552" s="173"/>
      <c r="TE552" s="173"/>
      <c r="TF552" s="173"/>
      <c r="TG552" s="173"/>
      <c r="TH552" s="173"/>
      <c r="TI552" s="173"/>
      <c r="TJ552" s="173"/>
      <c r="TK552" s="173"/>
      <c r="TL552" s="173"/>
      <c r="TM552" s="173"/>
      <c r="TN552" s="173"/>
      <c r="TO552" s="173"/>
      <c r="TP552" s="173"/>
      <c r="TQ552" s="173"/>
      <c r="TR552" s="173"/>
      <c r="TT552" s="173"/>
      <c r="TU552" s="173"/>
      <c r="TV552" s="173"/>
      <c r="TW552" s="173"/>
      <c r="TX552" s="173"/>
      <c r="TY552" s="173"/>
      <c r="TZ552" s="173"/>
      <c r="UA552" s="173"/>
      <c r="UB552" s="173"/>
      <c r="UC552" s="173"/>
      <c r="UD552" s="173"/>
      <c r="UE552" s="173"/>
      <c r="UF552" s="173"/>
      <c r="UG552" s="173"/>
      <c r="UH552" s="173"/>
      <c r="UI552" s="173"/>
      <c r="UJ552" s="173"/>
      <c r="UK552" s="173"/>
      <c r="UL552" s="173"/>
      <c r="UN552" s="173"/>
      <c r="UO552" s="173"/>
      <c r="UP552" s="173"/>
      <c r="UQ552" s="173"/>
      <c r="UR552" s="173"/>
      <c r="US552" s="173"/>
      <c r="UT552" s="173"/>
      <c r="UU552" s="173"/>
      <c r="UV552" s="173"/>
      <c r="UW552" s="173"/>
      <c r="UX552" s="173"/>
      <c r="UY552" s="173"/>
      <c r="UZ552" s="173"/>
      <c r="VA552" s="173"/>
      <c r="VB552" s="173"/>
      <c r="VC552" s="173"/>
      <c r="VD552" s="173"/>
      <c r="VE552" s="173"/>
      <c r="VF552" s="173"/>
      <c r="VH552" s="173"/>
      <c r="VI552" s="173"/>
      <c r="VJ552" s="173"/>
      <c r="VK552" s="173"/>
      <c r="VL552" s="173"/>
      <c r="VM552" s="173"/>
      <c r="VN552" s="173"/>
      <c r="VO552" s="173"/>
      <c r="VP552" s="173"/>
      <c r="VQ552" s="173"/>
      <c r="VR552" s="173"/>
      <c r="VS552" s="173"/>
      <c r="VT552" s="173"/>
      <c r="VU552" s="173"/>
      <c r="VV552" s="173"/>
      <c r="VW552" s="173"/>
      <c r="VX552" s="173"/>
      <c r="VY552" s="173"/>
      <c r="VZ552" s="173"/>
      <c r="WB552" s="173"/>
      <c r="WC552" s="173"/>
      <c r="WD552" s="173"/>
      <c r="WE552" s="173"/>
      <c r="WF552" s="173"/>
      <c r="WG552" s="173"/>
      <c r="WH552" s="173"/>
      <c r="WI552" s="173"/>
      <c r="WJ552" s="173"/>
      <c r="WK552" s="173"/>
      <c r="WL552" s="173"/>
      <c r="WM552" s="173"/>
      <c r="WN552" s="173"/>
      <c r="WO552" s="173"/>
      <c r="WP552" s="173"/>
      <c r="WQ552" s="173"/>
      <c r="WR552" s="173"/>
      <c r="WS552" s="173"/>
      <c r="WT552" s="173"/>
      <c r="WV552" s="173"/>
      <c r="WW552" s="173"/>
      <c r="WX552" s="173"/>
      <c r="WY552" s="173"/>
      <c r="WZ552" s="173"/>
      <c r="XA552" s="173"/>
      <c r="XB552" s="173"/>
      <c r="XC552" s="173"/>
      <c r="XD552" s="173"/>
      <c r="XE552" s="173"/>
      <c r="XF552" s="173"/>
      <c r="XG552" s="173"/>
      <c r="XH552" s="173"/>
      <c r="XI552" s="173"/>
      <c r="XJ552" s="173"/>
      <c r="XK552" s="173"/>
      <c r="XL552" s="173"/>
      <c r="XM552" s="173"/>
      <c r="XN552" s="173"/>
      <c r="XP552" s="173"/>
      <c r="XQ552" s="173"/>
      <c r="XR552" s="173"/>
      <c r="XS552" s="173"/>
      <c r="XT552" s="173"/>
      <c r="XU552" s="173"/>
      <c r="XV552" s="173"/>
      <c r="XW552" s="173"/>
      <c r="XX552" s="173"/>
      <c r="XY552" s="173"/>
      <c r="XZ552" s="173"/>
      <c r="YA552" s="173"/>
      <c r="YB552" s="173"/>
      <c r="YC552" s="173"/>
      <c r="YD552" s="173"/>
      <c r="YE552" s="173"/>
      <c r="YF552" s="173"/>
      <c r="YG552" s="173"/>
      <c r="YH552" s="173"/>
      <c r="YJ552" s="173"/>
      <c r="YK552" s="173"/>
      <c r="YL552" s="173"/>
      <c r="YM552" s="173"/>
      <c r="YN552" s="173"/>
      <c r="YO552" s="173"/>
      <c r="YP552" s="173"/>
      <c r="YQ552" s="173"/>
      <c r="YR552" s="173"/>
      <c r="YS552" s="173"/>
      <c r="YT552" s="173"/>
      <c r="YU552" s="173"/>
      <c r="YV552" s="173"/>
      <c r="YW552" s="173"/>
      <c r="YX552" s="173"/>
      <c r="YY552" s="173"/>
      <c r="YZ552" s="173"/>
      <c r="ZA552" s="173"/>
      <c r="ZB552" s="173"/>
      <c r="ZD552" s="173"/>
      <c r="ZE552" s="173"/>
      <c r="ZF552" s="173"/>
      <c r="ZG552" s="173"/>
      <c r="ZH552" s="173"/>
      <c r="ZI552" s="173"/>
      <c r="ZJ552" s="173"/>
      <c r="ZK552" s="173"/>
      <c r="ZL552" s="173"/>
      <c r="ZM552" s="173"/>
      <c r="ZN552" s="173"/>
      <c r="ZO552" s="173"/>
      <c r="ZP552" s="173"/>
      <c r="ZQ552" s="173"/>
      <c r="ZR552" s="173"/>
      <c r="ZS552" s="173"/>
      <c r="ZT552" s="173"/>
      <c r="ZU552" s="173"/>
      <c r="ZV552" s="173"/>
      <c r="ZX552" s="173"/>
      <c r="ZY552" s="173"/>
      <c r="ZZ552" s="173"/>
      <c r="AAA552" s="173"/>
      <c r="AAB552" s="173"/>
      <c r="AAC552" s="173"/>
      <c r="AAD552" s="173"/>
      <c r="AAE552" s="173"/>
      <c r="AAF552" s="173"/>
      <c r="AAG552" s="173"/>
      <c r="AAH552" s="173"/>
      <c r="AAI552" s="173"/>
      <c r="AAJ552" s="173"/>
      <c r="AAK552" s="173"/>
      <c r="AAL552" s="173"/>
      <c r="AAM552" s="173"/>
      <c r="AAN552" s="173"/>
      <c r="AAO552" s="173"/>
      <c r="AAP552" s="173"/>
      <c r="AAR552" s="173"/>
      <c r="AAS552" s="173"/>
      <c r="AAT552" s="173"/>
      <c r="AAU552" s="173"/>
      <c r="AAV552" s="173"/>
      <c r="AAW552" s="173"/>
      <c r="AAX552" s="173"/>
      <c r="AAY552" s="173"/>
      <c r="AAZ552" s="173"/>
      <c r="ABA552" s="173"/>
      <c r="ABB552" s="173"/>
      <c r="ABC552" s="173"/>
      <c r="ABD552" s="173"/>
      <c r="ABE552" s="173"/>
      <c r="ABF552" s="173"/>
      <c r="ABG552" s="173"/>
      <c r="ABH552" s="173"/>
      <c r="ABI552" s="173"/>
      <c r="ABJ552" s="173"/>
      <c r="ABL552" s="173"/>
      <c r="ABM552" s="173"/>
      <c r="ABN552" s="173"/>
      <c r="ABO552" s="173"/>
      <c r="ABP552" s="173"/>
      <c r="ABQ552" s="173"/>
      <c r="ABR552" s="173"/>
      <c r="ABS552" s="173"/>
      <c r="ABT552" s="173"/>
      <c r="ABU552" s="173"/>
      <c r="ABV552" s="173"/>
      <c r="ABW552" s="173"/>
      <c r="ABX552" s="173"/>
      <c r="ABY552" s="173"/>
      <c r="ABZ552" s="173"/>
      <c r="ACA552" s="173"/>
      <c r="ACB552" s="173"/>
      <c r="ACC552" s="173"/>
      <c r="ACD552" s="173"/>
      <c r="ACF552" s="173"/>
      <c r="ACG552" s="173"/>
      <c r="ACH552" s="173"/>
      <c r="ACI552" s="173"/>
      <c r="ACJ552" s="173"/>
      <c r="ACK552" s="173"/>
      <c r="ACL552" s="173"/>
      <c r="ACM552" s="173"/>
      <c r="ACN552" s="173"/>
      <c r="ACO552" s="173"/>
      <c r="ACP552" s="173"/>
      <c r="ACQ552" s="173"/>
      <c r="ACR552" s="173"/>
      <c r="ACS552" s="173"/>
      <c r="ACT552" s="173"/>
      <c r="ACU552" s="173"/>
      <c r="ACV552" s="173"/>
      <c r="ACW552" s="173"/>
      <c r="ACX552" s="173"/>
      <c r="ACZ552" s="173"/>
      <c r="ADA552" s="173"/>
      <c r="ADB552" s="173"/>
      <c r="ADC552" s="173"/>
      <c r="ADD552" s="173"/>
      <c r="ADE552" s="173"/>
      <c r="ADF552" s="173"/>
      <c r="ADG552" s="173"/>
      <c r="ADH552" s="173"/>
      <c r="ADI552" s="173"/>
      <c r="ADJ552" s="173"/>
      <c r="ADK552" s="173"/>
      <c r="ADL552" s="173"/>
      <c r="ADM552" s="173"/>
      <c r="ADN552" s="173"/>
      <c r="ADO552" s="173"/>
      <c r="ADP552" s="173"/>
      <c r="ADQ552" s="173"/>
      <c r="ADR552" s="173"/>
      <c r="ADT552" s="173"/>
      <c r="ADU552" s="173"/>
      <c r="ADV552" s="173"/>
      <c r="ADW552" s="173"/>
      <c r="ADX552" s="173"/>
      <c r="ADY552" s="173"/>
      <c r="ADZ552" s="173"/>
      <c r="AEA552" s="173"/>
      <c r="AEB552" s="173"/>
      <c r="AEC552" s="173"/>
      <c r="AED552" s="173"/>
      <c r="AEE552" s="173"/>
      <c r="AEF552" s="173"/>
      <c r="AEG552" s="173"/>
      <c r="AEH552" s="173"/>
      <c r="AEI552" s="173"/>
      <c r="AEJ552" s="173"/>
      <c r="AEK552" s="173"/>
      <c r="AEL552" s="173"/>
      <c r="AEN552" s="173"/>
      <c r="AEO552" s="173"/>
      <c r="AEP552" s="173"/>
      <c r="AEQ552" s="173"/>
      <c r="AER552" s="173"/>
      <c r="AES552" s="173"/>
      <c r="AET552" s="173"/>
      <c r="AEU552" s="173"/>
      <c r="AEV552" s="173"/>
      <c r="AEW552" s="173"/>
      <c r="AEX552" s="173"/>
      <c r="AEY552" s="173"/>
      <c r="AEZ552" s="173"/>
      <c r="AFA552" s="173"/>
      <c r="AFB552" s="173"/>
      <c r="AFC552" s="173"/>
      <c r="AFD552" s="173"/>
      <c r="AFE552" s="173"/>
      <c r="AFF552" s="173"/>
      <c r="AFH552" s="173"/>
      <c r="AFI552" s="173"/>
      <c r="AFJ552" s="173"/>
      <c r="AFK552" s="173"/>
      <c r="AFL552" s="173"/>
      <c r="AFM552" s="173"/>
      <c r="AFN552" s="173"/>
      <c r="AFO552" s="173"/>
      <c r="AFP552" s="173"/>
      <c r="AFQ552" s="173"/>
      <c r="AFR552" s="173"/>
      <c r="AFS552" s="173"/>
      <c r="AFT552" s="173"/>
      <c r="AFU552" s="173"/>
      <c r="AFV552" s="173"/>
      <c r="AFW552" s="173"/>
      <c r="AFX552" s="173"/>
      <c r="AFY552" s="173"/>
      <c r="AFZ552" s="173"/>
      <c r="AGB552" s="173"/>
      <c r="AGC552" s="173"/>
      <c r="AGD552" s="173"/>
      <c r="AGE552" s="173"/>
      <c r="AGF552" s="173"/>
      <c r="AGG552" s="173"/>
      <c r="AGH552" s="173"/>
      <c r="AGI552" s="173"/>
      <c r="AGJ552" s="173"/>
      <c r="AGK552" s="173"/>
      <c r="AGL552" s="173"/>
      <c r="AGM552" s="173"/>
      <c r="AGN552" s="173"/>
      <c r="AGO552" s="173"/>
      <c r="AGP552" s="173"/>
      <c r="AGQ552" s="173"/>
      <c r="AGR552" s="173"/>
      <c r="AGS552" s="173"/>
      <c r="AGT552" s="173"/>
      <c r="AGV552" s="173"/>
      <c r="AGW552" s="173"/>
      <c r="AGX552" s="173"/>
      <c r="AGY552" s="173"/>
      <c r="AGZ552" s="173"/>
      <c r="AHA552" s="173"/>
      <c r="AHB552" s="173"/>
      <c r="AHC552" s="173"/>
      <c r="AHD552" s="173"/>
      <c r="AHE552" s="173"/>
      <c r="AHF552" s="173"/>
      <c r="AHG552" s="173"/>
      <c r="AHH552" s="173"/>
      <c r="AHI552" s="173"/>
      <c r="AHJ552" s="173"/>
      <c r="AHK552" s="173"/>
      <c r="AHL552" s="173"/>
      <c r="AHM552" s="173"/>
      <c r="AHN552" s="173"/>
      <c r="AHP552" s="173"/>
      <c r="AHQ552" s="173"/>
      <c r="AHR552" s="173"/>
      <c r="AHS552" s="173"/>
      <c r="AHT552" s="173"/>
      <c r="AHU552" s="173"/>
      <c r="AHV552" s="173"/>
      <c r="AHW552" s="173"/>
      <c r="AHX552" s="173"/>
      <c r="AHY552" s="173"/>
      <c r="AHZ552" s="173"/>
      <c r="AIA552" s="173"/>
      <c r="AIB552" s="173"/>
      <c r="AIC552" s="173"/>
      <c r="AID552" s="173"/>
      <c r="AIE552" s="173"/>
      <c r="AIF552" s="173"/>
      <c r="AIG552" s="173"/>
      <c r="AIH552" s="173"/>
      <c r="AIJ552" s="173"/>
      <c r="AIK552" s="173"/>
      <c r="AIL552" s="173"/>
      <c r="AIM552" s="173"/>
      <c r="AIN552" s="173"/>
      <c r="AIO552" s="173"/>
      <c r="AIP552" s="173"/>
      <c r="AIQ552" s="173"/>
      <c r="AIR552" s="173"/>
      <c r="AIS552" s="173"/>
      <c r="AIT552" s="173"/>
      <c r="AIU552" s="173"/>
      <c r="AIV552" s="173"/>
      <c r="AIW552" s="173"/>
      <c r="AIX552" s="173"/>
      <c r="AIY552" s="173"/>
      <c r="AIZ552" s="173"/>
      <c r="AJA552" s="173"/>
      <c r="AJB552" s="173"/>
      <c r="AJD552" s="173"/>
      <c r="AJE552" s="173"/>
      <c r="AJF552" s="173"/>
      <c r="AJG552" s="173"/>
      <c r="AJH552" s="173"/>
      <c r="AJI552" s="173"/>
      <c r="AJJ552" s="173"/>
      <c r="AJK552" s="173"/>
      <c r="AJL552" s="173"/>
      <c r="AJM552" s="173"/>
      <c r="AJN552" s="173"/>
      <c r="AJO552" s="173"/>
      <c r="AJP552" s="173"/>
      <c r="AJQ552" s="173"/>
      <c r="AJR552" s="173"/>
      <c r="AJS552" s="173"/>
      <c r="AJT552" s="173"/>
      <c r="AJU552" s="173"/>
      <c r="AJV552" s="173"/>
      <c r="AJX552" s="173"/>
      <c r="AJY552" s="173"/>
      <c r="AJZ552" s="173"/>
      <c r="AKA552" s="173"/>
      <c r="AKB552" s="173"/>
      <c r="AKC552" s="173"/>
      <c r="AKD552" s="173"/>
      <c r="AKE552" s="173"/>
      <c r="AKF552" s="173"/>
      <c r="AKG552" s="173"/>
      <c r="AKH552" s="173"/>
      <c r="AKI552" s="173"/>
      <c r="AKJ552" s="173"/>
      <c r="AKK552" s="173"/>
      <c r="AKL552" s="173"/>
      <c r="AKM552" s="173"/>
      <c r="AKN552" s="173"/>
      <c r="AKO552" s="173"/>
      <c r="AKP552" s="173"/>
      <c r="AKR552" s="173"/>
      <c r="AKS552" s="173"/>
      <c r="AKT552" s="173"/>
      <c r="AKU552" s="173"/>
      <c r="AKV552" s="173"/>
      <c r="AKW552" s="173"/>
      <c r="AKX552" s="173"/>
      <c r="AKY552" s="173"/>
      <c r="AKZ552" s="173"/>
      <c r="ALA552" s="173"/>
      <c r="ALB552" s="173"/>
      <c r="ALC552" s="173"/>
      <c r="ALD552" s="173"/>
      <c r="ALE552" s="173"/>
      <c r="ALF552" s="173"/>
      <c r="ALG552" s="173"/>
      <c r="ALH552" s="173"/>
      <c r="ALI552" s="173"/>
      <c r="ALJ552" s="173"/>
      <c r="ALL552" s="173"/>
      <c r="ALM552" s="173"/>
      <c r="ALN552" s="173"/>
      <c r="ALO552" s="173"/>
      <c r="ALP552" s="173"/>
      <c r="ALQ552" s="173"/>
      <c r="ALR552" s="173"/>
      <c r="ALS552" s="173"/>
      <c r="ALT552" s="173"/>
      <c r="ALU552" s="173"/>
      <c r="ALV552" s="173"/>
      <c r="ALW552" s="173"/>
      <c r="ALX552" s="173"/>
      <c r="ALY552" s="173"/>
      <c r="ALZ552" s="173"/>
      <c r="AMA552" s="173"/>
      <c r="AMB552" s="173"/>
      <c r="AMC552" s="173"/>
      <c r="AMD552" s="173"/>
      <c r="AMF552" s="173"/>
      <c r="AMG552" s="173"/>
      <c r="AMH552" s="173"/>
      <c r="AMI552" s="173"/>
      <c r="AMJ552" s="173"/>
      <c r="AMK552" s="173"/>
      <c r="AML552" s="173"/>
      <c r="AMM552" s="173"/>
      <c r="AMN552" s="173"/>
      <c r="AMO552" s="173"/>
      <c r="AMP552" s="173"/>
      <c r="AMQ552" s="173"/>
      <c r="AMR552" s="173"/>
      <c r="AMS552" s="173"/>
      <c r="AMT552" s="173"/>
      <c r="AMU552" s="173"/>
      <c r="AMV552" s="173"/>
      <c r="AMW552" s="173"/>
      <c r="AMX552" s="173"/>
      <c r="AMZ552" s="173"/>
      <c r="ANA552" s="173"/>
      <c r="ANB552" s="173"/>
      <c r="ANC552" s="173"/>
      <c r="AND552" s="173"/>
      <c r="ANE552" s="173"/>
      <c r="ANF552" s="173"/>
      <c r="ANG552" s="173"/>
      <c r="ANH552" s="173"/>
      <c r="ANI552" s="173"/>
      <c r="ANJ552" s="173"/>
      <c r="ANK552" s="173"/>
      <c r="ANL552" s="173"/>
      <c r="ANM552" s="173"/>
      <c r="ANN552" s="173"/>
      <c r="ANO552" s="173"/>
      <c r="ANP552" s="173"/>
      <c r="ANQ552" s="173"/>
      <c r="ANR552" s="173"/>
      <c r="ANT552" s="173"/>
      <c r="ANU552" s="173"/>
      <c r="ANV552" s="173"/>
      <c r="ANW552" s="173"/>
      <c r="ANX552" s="173"/>
      <c r="ANY552" s="173"/>
      <c r="ANZ552" s="173"/>
      <c r="AOA552" s="173"/>
      <c r="AOB552" s="173"/>
      <c r="AOC552" s="173"/>
      <c r="AOD552" s="173"/>
      <c r="AOE552" s="173"/>
      <c r="AOF552" s="173"/>
      <c r="AOG552" s="173"/>
      <c r="AOH552" s="173"/>
      <c r="AOI552" s="173"/>
      <c r="AOJ552" s="173"/>
      <c r="AOK552" s="173"/>
      <c r="AOL552" s="173"/>
      <c r="AON552" s="173"/>
      <c r="AOO552" s="173"/>
      <c r="AOP552" s="173"/>
      <c r="AOQ552" s="173"/>
      <c r="AOR552" s="173"/>
      <c r="AOS552" s="173"/>
      <c r="AOT552" s="173"/>
      <c r="AOU552" s="173"/>
      <c r="AOV552" s="173"/>
      <c r="AOW552" s="173"/>
      <c r="AOX552" s="173"/>
      <c r="AOY552" s="173"/>
      <c r="AOZ552" s="173"/>
      <c r="APA552" s="173"/>
      <c r="APB552" s="173"/>
      <c r="APC552" s="173"/>
      <c r="APD552" s="173"/>
      <c r="APE552" s="173"/>
      <c r="APF552" s="173"/>
      <c r="APH552" s="173"/>
      <c r="API552" s="173"/>
      <c r="APJ552" s="173"/>
      <c r="APK552" s="173"/>
      <c r="APL552" s="173"/>
      <c r="APM552" s="173"/>
      <c r="APN552" s="173"/>
      <c r="APO552" s="173"/>
      <c r="APP552" s="173"/>
      <c r="APQ552" s="173"/>
      <c r="APR552" s="173"/>
      <c r="APS552" s="173"/>
      <c r="APT552" s="173"/>
      <c r="APU552" s="173"/>
      <c r="APV552" s="173"/>
      <c r="APW552" s="173"/>
      <c r="APX552" s="173"/>
      <c r="APY552" s="173"/>
      <c r="APZ552" s="173"/>
      <c r="AQB552" s="173"/>
      <c r="AQC552" s="173"/>
      <c r="AQD552" s="173"/>
      <c r="AQE552" s="173"/>
      <c r="AQF552" s="173"/>
      <c r="AQG552" s="173"/>
      <c r="AQH552" s="173"/>
      <c r="AQI552" s="173"/>
      <c r="AQJ552" s="173"/>
      <c r="AQK552" s="173"/>
      <c r="AQL552" s="173"/>
      <c r="AQM552" s="173"/>
      <c r="AQN552" s="173"/>
      <c r="AQO552" s="173"/>
      <c r="AQP552" s="173"/>
      <c r="AQQ552" s="173"/>
      <c r="AQR552" s="173"/>
      <c r="AQS552" s="173"/>
      <c r="AQT552" s="173"/>
      <c r="AQV552" s="173"/>
      <c r="AQW552" s="173"/>
      <c r="AQX552" s="173"/>
      <c r="AQY552" s="173"/>
      <c r="AQZ552" s="173"/>
      <c r="ARA552" s="173"/>
      <c r="ARB552" s="173"/>
      <c r="ARC552" s="173"/>
      <c r="ARD552" s="173"/>
      <c r="ARE552" s="173"/>
      <c r="ARF552" s="173"/>
      <c r="ARG552" s="173"/>
      <c r="ARH552" s="173"/>
      <c r="ARI552" s="173"/>
      <c r="ARJ552" s="173"/>
      <c r="ARK552" s="173"/>
      <c r="ARL552" s="173"/>
      <c r="ARM552" s="173"/>
      <c r="ARN552" s="173"/>
      <c r="ARP552" s="173"/>
      <c r="ARQ552" s="173"/>
      <c r="ARR552" s="173"/>
      <c r="ARS552" s="173"/>
      <c r="ART552" s="173"/>
      <c r="ARU552" s="173"/>
      <c r="ARV552" s="173"/>
      <c r="ARW552" s="173"/>
      <c r="ARX552" s="173"/>
      <c r="ARY552" s="173"/>
      <c r="ARZ552" s="173"/>
      <c r="ASA552" s="173"/>
      <c r="ASB552" s="173"/>
      <c r="ASC552" s="173"/>
      <c r="ASD552" s="173"/>
      <c r="ASE552" s="173"/>
      <c r="ASF552" s="173"/>
      <c r="ASG552" s="173"/>
      <c r="ASH552" s="173"/>
      <c r="ASJ552" s="173"/>
      <c r="ASK552" s="173"/>
      <c r="ASL552" s="173"/>
      <c r="ASM552" s="173"/>
      <c r="ASN552" s="173"/>
      <c r="ASO552" s="173"/>
      <c r="ASP552" s="173"/>
      <c r="ASQ552" s="173"/>
      <c r="ASR552" s="173"/>
      <c r="ASS552" s="173"/>
      <c r="AST552" s="173"/>
      <c r="ASU552" s="173"/>
      <c r="ASV552" s="173"/>
      <c r="ASW552" s="173"/>
      <c r="ASX552" s="173"/>
      <c r="ASY552" s="173"/>
      <c r="ASZ552" s="173"/>
      <c r="ATA552" s="173"/>
      <c r="ATB552" s="173"/>
      <c r="ATD552" s="173"/>
      <c r="ATE552" s="173"/>
      <c r="ATF552" s="173"/>
      <c r="ATG552" s="173"/>
      <c r="ATH552" s="173"/>
      <c r="ATI552" s="173"/>
      <c r="ATJ552" s="173"/>
      <c r="ATK552" s="173"/>
      <c r="ATL552" s="173"/>
      <c r="ATM552" s="173"/>
      <c r="ATN552" s="173"/>
      <c r="ATO552" s="173"/>
      <c r="ATP552" s="173"/>
      <c r="ATQ552" s="173"/>
      <c r="ATR552" s="173"/>
      <c r="ATS552" s="173"/>
      <c r="ATT552" s="173"/>
      <c r="ATU552" s="173"/>
      <c r="ATV552" s="173"/>
      <c r="ATX552" s="173"/>
      <c r="ATY552" s="173"/>
      <c r="ATZ552" s="173"/>
      <c r="AUA552" s="173"/>
      <c r="AUB552" s="173"/>
      <c r="AUC552" s="173"/>
      <c r="AUD552" s="173"/>
      <c r="AUE552" s="173"/>
      <c r="AUF552" s="173"/>
      <c r="AUG552" s="173"/>
      <c r="AUH552" s="173"/>
      <c r="AUI552" s="173"/>
      <c r="AUJ552" s="173"/>
      <c r="AUK552" s="173"/>
      <c r="AUL552" s="173"/>
      <c r="AUM552" s="173"/>
      <c r="AUN552" s="173"/>
      <c r="AUO552" s="173"/>
      <c r="AUP552" s="173"/>
      <c r="AUR552" s="173"/>
      <c r="AUS552" s="173"/>
      <c r="AUT552" s="173"/>
      <c r="AUU552" s="173"/>
      <c r="AUV552" s="173"/>
      <c r="AUW552" s="173"/>
      <c r="AUX552" s="173"/>
      <c r="AUY552" s="173"/>
      <c r="AUZ552" s="173"/>
      <c r="AVA552" s="173"/>
      <c r="AVB552" s="173"/>
      <c r="AVC552" s="173"/>
      <c r="AVD552" s="173"/>
      <c r="AVE552" s="173"/>
      <c r="AVF552" s="173"/>
      <c r="AVG552" s="173"/>
      <c r="AVH552" s="173"/>
      <c r="AVI552" s="173"/>
      <c r="AVJ552" s="173"/>
      <c r="AVL552" s="173"/>
      <c r="AVM552" s="173"/>
      <c r="AVN552" s="173"/>
      <c r="AVO552" s="173"/>
      <c r="AVP552" s="173"/>
      <c r="AVQ552" s="173"/>
      <c r="AVR552" s="173"/>
      <c r="AVS552" s="173"/>
      <c r="AVT552" s="173"/>
      <c r="AVU552" s="173"/>
      <c r="AVV552" s="173"/>
      <c r="AVW552" s="173"/>
      <c r="AVX552" s="173"/>
      <c r="AVY552" s="173"/>
      <c r="AVZ552" s="173"/>
      <c r="AWA552" s="173"/>
      <c r="AWB552" s="173"/>
      <c r="AWC552" s="173"/>
      <c r="AWD552" s="173"/>
      <c r="AWF552" s="173"/>
      <c r="AWG552" s="173"/>
      <c r="AWH552" s="173"/>
      <c r="AWI552" s="173"/>
      <c r="AWJ552" s="173"/>
      <c r="AWK552" s="173"/>
      <c r="AWL552" s="173"/>
      <c r="AWM552" s="173"/>
      <c r="AWN552" s="173"/>
      <c r="AWO552" s="173"/>
      <c r="AWP552" s="173"/>
      <c r="AWQ552" s="173"/>
      <c r="AWR552" s="173"/>
      <c r="AWS552" s="173"/>
      <c r="AWT552" s="173"/>
      <c r="AWU552" s="173"/>
      <c r="AWV552" s="173"/>
      <c r="AWW552" s="173"/>
      <c r="AWX552" s="173"/>
      <c r="AWZ552" s="173"/>
      <c r="AXA552" s="173"/>
      <c r="AXB552" s="173"/>
      <c r="AXC552" s="173"/>
      <c r="AXD552" s="173"/>
      <c r="AXE552" s="173"/>
      <c r="AXF552" s="173"/>
      <c r="AXG552" s="173"/>
      <c r="AXH552" s="173"/>
      <c r="AXI552" s="173"/>
      <c r="AXJ552" s="173"/>
      <c r="AXK552" s="173"/>
      <c r="AXL552" s="173"/>
      <c r="AXM552" s="173"/>
      <c r="AXN552" s="173"/>
      <c r="AXO552" s="173"/>
      <c r="AXP552" s="173"/>
      <c r="AXQ552" s="173"/>
      <c r="AXR552" s="173"/>
      <c r="AXT552" s="173"/>
      <c r="AXU552" s="173"/>
      <c r="AXV552" s="173"/>
      <c r="AXW552" s="173"/>
      <c r="AXX552" s="173"/>
      <c r="AXY552" s="173"/>
      <c r="AXZ552" s="173"/>
      <c r="AYA552" s="173"/>
      <c r="AYB552" s="173"/>
      <c r="AYC552" s="173"/>
      <c r="AYD552" s="173"/>
      <c r="AYE552" s="173"/>
      <c r="AYF552" s="173"/>
      <c r="AYG552" s="173"/>
      <c r="AYH552" s="173"/>
      <c r="AYI552" s="173"/>
      <c r="AYJ552" s="173"/>
      <c r="AYK552" s="173"/>
      <c r="AYL552" s="173"/>
      <c r="AYN552" s="173"/>
      <c r="AYO552" s="173"/>
      <c r="AYP552" s="173"/>
      <c r="AYQ552" s="173"/>
      <c r="AYR552" s="173"/>
      <c r="AYS552" s="173"/>
      <c r="AYT552" s="173"/>
      <c r="AYU552" s="173"/>
      <c r="AYV552" s="173"/>
      <c r="AYW552" s="173"/>
      <c r="AYX552" s="173"/>
      <c r="AYY552" s="173"/>
      <c r="AYZ552" s="173"/>
      <c r="AZA552" s="173"/>
      <c r="AZB552" s="173"/>
      <c r="AZC552" s="173"/>
      <c r="AZD552" s="173"/>
      <c r="AZE552" s="173"/>
      <c r="AZF552" s="173"/>
      <c r="AZH552" s="173"/>
      <c r="AZI552" s="173"/>
      <c r="AZJ552" s="173"/>
      <c r="AZK552" s="173"/>
      <c r="AZL552" s="173"/>
      <c r="AZM552" s="173"/>
      <c r="AZN552" s="173"/>
      <c r="AZO552" s="173"/>
      <c r="AZP552" s="173"/>
      <c r="AZQ552" s="173"/>
      <c r="AZR552" s="173"/>
      <c r="AZS552" s="173"/>
      <c r="AZT552" s="173"/>
      <c r="AZU552" s="173"/>
      <c r="AZV552" s="173"/>
      <c r="AZW552" s="173"/>
      <c r="AZX552" s="173"/>
      <c r="AZY552" s="173"/>
      <c r="AZZ552" s="173"/>
      <c r="BAB552" s="173"/>
      <c r="BAC552" s="173"/>
      <c r="BAD552" s="173"/>
      <c r="BAE552" s="173"/>
      <c r="BAF552" s="173"/>
      <c r="BAG552" s="173"/>
      <c r="BAH552" s="173"/>
      <c r="BAI552" s="173"/>
      <c r="BAJ552" s="173"/>
      <c r="BAK552" s="173"/>
      <c r="BAL552" s="173"/>
      <c r="BAM552" s="173"/>
      <c r="BAN552" s="173"/>
      <c r="BAO552" s="173"/>
      <c r="BAP552" s="173"/>
      <c r="BAQ552" s="173"/>
      <c r="BAR552" s="173"/>
      <c r="BAS552" s="173"/>
      <c r="BAT552" s="173"/>
      <c r="BAV552" s="173"/>
      <c r="BAW552" s="173"/>
      <c r="BAX552" s="173"/>
      <c r="BAY552" s="173"/>
      <c r="BAZ552" s="173"/>
      <c r="BBA552" s="173"/>
      <c r="BBB552" s="173"/>
      <c r="BBC552" s="173"/>
      <c r="BBD552" s="173"/>
      <c r="BBE552" s="173"/>
      <c r="BBF552" s="173"/>
      <c r="BBG552" s="173"/>
      <c r="BBH552" s="173"/>
      <c r="BBI552" s="173"/>
      <c r="BBJ552" s="173"/>
      <c r="BBK552" s="173"/>
      <c r="BBL552" s="173"/>
      <c r="BBM552" s="173"/>
      <c r="BBN552" s="173"/>
      <c r="BBP552" s="173"/>
      <c r="BBQ552" s="173"/>
      <c r="BBR552" s="173"/>
      <c r="BBS552" s="173"/>
      <c r="BBT552" s="173"/>
      <c r="BBU552" s="173"/>
      <c r="BBV552" s="173"/>
      <c r="BBW552" s="173"/>
      <c r="BBX552" s="173"/>
      <c r="BBY552" s="173"/>
      <c r="BBZ552" s="173"/>
      <c r="BCA552" s="173"/>
      <c r="BCB552" s="173"/>
      <c r="BCC552" s="173"/>
      <c r="BCD552" s="173"/>
      <c r="BCE552" s="173"/>
      <c r="BCF552" s="173"/>
      <c r="BCG552" s="173"/>
      <c r="BCH552" s="173"/>
      <c r="BCJ552" s="173"/>
      <c r="BCK552" s="173"/>
      <c r="BCL552" s="173"/>
      <c r="BCM552" s="173"/>
      <c r="BCN552" s="173"/>
      <c r="BCO552" s="173"/>
      <c r="BCP552" s="173"/>
      <c r="BCQ552" s="173"/>
      <c r="BCR552" s="173"/>
      <c r="BCS552" s="173"/>
      <c r="BCT552" s="173"/>
      <c r="BCU552" s="173"/>
      <c r="BCV552" s="173"/>
      <c r="BCW552" s="173"/>
      <c r="BCX552" s="173"/>
      <c r="BCY552" s="173"/>
      <c r="BCZ552" s="173"/>
      <c r="BDA552" s="173"/>
      <c r="BDB552" s="173"/>
      <c r="BDD552" s="173"/>
      <c r="BDE552" s="173"/>
      <c r="BDF552" s="173"/>
      <c r="BDG552" s="173"/>
      <c r="BDH552" s="173"/>
      <c r="BDI552" s="173"/>
      <c r="BDJ552" s="173"/>
      <c r="BDK552" s="173"/>
      <c r="BDL552" s="173"/>
      <c r="BDM552" s="173"/>
      <c r="BDN552" s="173"/>
      <c r="BDO552" s="173"/>
      <c r="BDP552" s="173"/>
      <c r="BDQ552" s="173"/>
      <c r="BDR552" s="173"/>
      <c r="BDS552" s="173"/>
      <c r="BDT552" s="173"/>
      <c r="BDU552" s="173"/>
      <c r="BDV552" s="173"/>
      <c r="BDX552" s="173"/>
      <c r="BDY552" s="173"/>
      <c r="BDZ552" s="173"/>
      <c r="BEA552" s="173"/>
      <c r="BEB552" s="173"/>
      <c r="BEC552" s="173"/>
      <c r="BED552" s="173"/>
      <c r="BEE552" s="173"/>
      <c r="BEF552" s="173"/>
      <c r="BEG552" s="173"/>
      <c r="BEH552" s="173"/>
      <c r="BEI552" s="173"/>
      <c r="BEJ552" s="173"/>
      <c r="BEK552" s="173"/>
      <c r="BEL552" s="173"/>
      <c r="BEM552" s="173"/>
      <c r="BEN552" s="173"/>
      <c r="BEO552" s="173"/>
      <c r="BEP552" s="173"/>
      <c r="BER552" s="173"/>
      <c r="BES552" s="173"/>
      <c r="BET552" s="173"/>
      <c r="BEU552" s="173"/>
      <c r="BEV552" s="173"/>
      <c r="BEW552" s="173"/>
      <c r="BEX552" s="173"/>
      <c r="BEY552" s="173"/>
      <c r="BEZ552" s="173"/>
      <c r="BFA552" s="173"/>
      <c r="BFB552" s="173"/>
      <c r="BFC552" s="173"/>
      <c r="BFD552" s="173"/>
      <c r="BFE552" s="173"/>
      <c r="BFF552" s="173"/>
      <c r="BFG552" s="173"/>
      <c r="BFH552" s="173"/>
      <c r="BFI552" s="173"/>
      <c r="BFJ552" s="173"/>
      <c r="BFL552" s="173"/>
      <c r="BFM552" s="173"/>
      <c r="BFN552" s="173"/>
      <c r="BFO552" s="173"/>
      <c r="BFP552" s="173"/>
      <c r="BFQ552" s="173"/>
      <c r="BFR552" s="173"/>
      <c r="BFS552" s="173"/>
      <c r="BFT552" s="173"/>
      <c r="BFU552" s="173"/>
      <c r="BFV552" s="173"/>
      <c r="BFW552" s="173"/>
      <c r="BFX552" s="173"/>
      <c r="BFY552" s="173"/>
      <c r="BFZ552" s="173"/>
      <c r="BGA552" s="173"/>
      <c r="BGB552" s="173"/>
      <c r="BGC552" s="173"/>
      <c r="BGD552" s="173"/>
      <c r="BGF552" s="173"/>
      <c r="BGG552" s="173"/>
      <c r="BGH552" s="173"/>
      <c r="BGI552" s="173"/>
      <c r="BGJ552" s="173"/>
      <c r="BGK552" s="173"/>
      <c r="BGL552" s="173"/>
      <c r="BGM552" s="173"/>
      <c r="BGN552" s="173"/>
      <c r="BGO552" s="173"/>
      <c r="BGP552" s="173"/>
      <c r="BGQ552" s="173"/>
      <c r="BGR552" s="173"/>
      <c r="BGS552" s="173"/>
      <c r="BGT552" s="173"/>
      <c r="BGU552" s="173"/>
      <c r="BGV552" s="173"/>
      <c r="BGW552" s="173"/>
      <c r="BGX552" s="173"/>
      <c r="BGZ552" s="173"/>
      <c r="BHA552" s="173"/>
      <c r="BHB552" s="173"/>
      <c r="BHC552" s="173"/>
      <c r="BHD552" s="173"/>
      <c r="BHE552" s="173"/>
      <c r="BHF552" s="173"/>
      <c r="BHG552" s="173"/>
      <c r="BHH552" s="173"/>
      <c r="BHI552" s="173"/>
      <c r="BHJ552" s="173"/>
      <c r="BHK552" s="173"/>
      <c r="BHL552" s="173"/>
      <c r="BHM552" s="173"/>
      <c r="BHN552" s="173"/>
      <c r="BHO552" s="173"/>
      <c r="BHP552" s="173"/>
      <c r="BHQ552" s="173"/>
      <c r="BHR552" s="173"/>
      <c r="BHT552" s="173"/>
      <c r="BHU552" s="173"/>
      <c r="BHV552" s="173"/>
      <c r="BHW552" s="173"/>
      <c r="BHX552" s="173"/>
      <c r="BHY552" s="173"/>
      <c r="BHZ552" s="173"/>
      <c r="BIA552" s="173"/>
      <c r="BIB552" s="173"/>
      <c r="BIC552" s="173"/>
      <c r="BID552" s="173"/>
      <c r="BIE552" s="173"/>
      <c r="BIF552" s="173"/>
      <c r="BIG552" s="173"/>
      <c r="BIH552" s="173"/>
      <c r="BII552" s="173"/>
      <c r="BIJ552" s="173"/>
      <c r="BIK552" s="173"/>
      <c r="BIL552" s="173"/>
      <c r="BIN552" s="173"/>
      <c r="BIO552" s="173"/>
      <c r="BIP552" s="173"/>
      <c r="BIQ552" s="173"/>
      <c r="BIR552" s="173"/>
      <c r="BIS552" s="173"/>
      <c r="BIT552" s="173"/>
      <c r="BIU552" s="173"/>
      <c r="BIV552" s="173"/>
      <c r="BIW552" s="173"/>
      <c r="BIX552" s="173"/>
      <c r="BIY552" s="173"/>
      <c r="BIZ552" s="173"/>
      <c r="BJA552" s="173"/>
      <c r="BJB552" s="173"/>
      <c r="BJC552" s="173"/>
      <c r="BJD552" s="173"/>
      <c r="BJE552" s="173"/>
      <c r="BJF552" s="173"/>
      <c r="BJH552" s="173"/>
      <c r="BJI552" s="173"/>
      <c r="BJJ552" s="173"/>
      <c r="BJK552" s="173"/>
      <c r="BJL552" s="173"/>
      <c r="BJM552" s="173"/>
      <c r="BJN552" s="173"/>
      <c r="BJO552" s="173"/>
      <c r="BJP552" s="173"/>
      <c r="BJQ552" s="173"/>
      <c r="BJR552" s="173"/>
      <c r="BJS552" s="173"/>
      <c r="BJT552" s="173"/>
      <c r="BJU552" s="173"/>
      <c r="BJV552" s="173"/>
      <c r="BJW552" s="173"/>
      <c r="BJX552" s="173"/>
      <c r="BJY552" s="173"/>
      <c r="BJZ552" s="173"/>
      <c r="BKB552" s="173"/>
      <c r="BKC552" s="173"/>
      <c r="BKD552" s="173"/>
      <c r="BKE552" s="173"/>
      <c r="BKF552" s="173"/>
      <c r="BKG552" s="173"/>
      <c r="BKH552" s="173"/>
      <c r="BKI552" s="173"/>
      <c r="BKJ552" s="173"/>
      <c r="BKK552" s="173"/>
      <c r="BKL552" s="173"/>
      <c r="BKM552" s="173"/>
      <c r="BKN552" s="173"/>
      <c r="BKO552" s="173"/>
      <c r="BKP552" s="173"/>
      <c r="BKQ552" s="173"/>
      <c r="BKR552" s="173"/>
      <c r="BKS552" s="173"/>
      <c r="BKT552" s="173"/>
      <c r="BKV552" s="173"/>
      <c r="BKW552" s="173"/>
      <c r="BKX552" s="173"/>
      <c r="BKY552" s="173"/>
      <c r="BKZ552" s="173"/>
      <c r="BLA552" s="173"/>
      <c r="BLB552" s="173"/>
      <c r="BLC552" s="173"/>
      <c r="BLD552" s="173"/>
      <c r="BLE552" s="173"/>
      <c r="BLF552" s="173"/>
      <c r="BLG552" s="173"/>
      <c r="BLH552" s="173"/>
      <c r="BLI552" s="173"/>
      <c r="BLJ552" s="173"/>
      <c r="BLK552" s="173"/>
      <c r="BLL552" s="173"/>
      <c r="BLM552" s="173"/>
      <c r="BLN552" s="173"/>
      <c r="BLP552" s="173"/>
      <c r="BLQ552" s="173"/>
      <c r="BLR552" s="173"/>
      <c r="BLS552" s="173"/>
      <c r="BLT552" s="173"/>
      <c r="BLU552" s="173"/>
      <c r="BLV552" s="173"/>
      <c r="BLW552" s="173"/>
      <c r="BLX552" s="173"/>
      <c r="BLY552" s="173"/>
      <c r="BLZ552" s="173"/>
      <c r="BMA552" s="173"/>
      <c r="BMB552" s="173"/>
      <c r="BMC552" s="173"/>
      <c r="BMD552" s="173"/>
      <c r="BME552" s="173"/>
      <c r="BMF552" s="173"/>
      <c r="BMG552" s="173"/>
      <c r="BMH552" s="173"/>
      <c r="BMJ552" s="173"/>
      <c r="BMK552" s="173"/>
      <c r="BML552" s="173"/>
      <c r="BMM552" s="173"/>
      <c r="BMN552" s="173"/>
      <c r="BMO552" s="173"/>
      <c r="BMP552" s="173"/>
      <c r="BMQ552" s="173"/>
      <c r="BMR552" s="173"/>
      <c r="BMS552" s="173"/>
      <c r="BMT552" s="173"/>
      <c r="BMU552" s="173"/>
      <c r="BMV552" s="173"/>
      <c r="BMW552" s="173"/>
      <c r="BMX552" s="173"/>
      <c r="BMY552" s="173"/>
      <c r="BMZ552" s="173"/>
      <c r="BNA552" s="173"/>
      <c r="BNB552" s="173"/>
      <c r="BND552" s="173"/>
      <c r="BNE552" s="173"/>
      <c r="BNF552" s="173"/>
      <c r="BNG552" s="173"/>
      <c r="BNH552" s="173"/>
      <c r="BNI552" s="173"/>
      <c r="BNJ552" s="173"/>
      <c r="BNK552" s="173"/>
      <c r="BNL552" s="173"/>
      <c r="BNM552" s="173"/>
      <c r="BNN552" s="173"/>
      <c r="BNO552" s="173"/>
      <c r="BNP552" s="173"/>
      <c r="BNQ552" s="173"/>
      <c r="BNR552" s="173"/>
      <c r="BNS552" s="173"/>
      <c r="BNT552" s="173"/>
      <c r="BNU552" s="173"/>
      <c r="BNV552" s="173"/>
      <c r="BNX552" s="173"/>
      <c r="BNY552" s="173"/>
      <c r="BNZ552" s="173"/>
      <c r="BOA552" s="173"/>
      <c r="BOB552" s="173"/>
      <c r="BOC552" s="173"/>
      <c r="BOD552" s="173"/>
      <c r="BOE552" s="173"/>
      <c r="BOF552" s="173"/>
      <c r="BOG552" s="173"/>
      <c r="BOH552" s="173"/>
      <c r="BOI552" s="173"/>
      <c r="BOJ552" s="173"/>
      <c r="BOK552" s="173"/>
      <c r="BOL552" s="173"/>
      <c r="BOM552" s="173"/>
      <c r="BON552" s="173"/>
      <c r="BOO552" s="173"/>
      <c r="BOP552" s="173"/>
      <c r="BOR552" s="173"/>
      <c r="BOS552" s="173"/>
      <c r="BOT552" s="173"/>
      <c r="BOU552" s="173"/>
      <c r="BOV552" s="173"/>
      <c r="BOW552" s="173"/>
      <c r="BOX552" s="173"/>
      <c r="BOY552" s="173"/>
      <c r="BOZ552" s="173"/>
      <c r="BPA552" s="173"/>
      <c r="BPB552" s="173"/>
      <c r="BPC552" s="173"/>
      <c r="BPD552" s="173"/>
      <c r="BPE552" s="173"/>
      <c r="BPF552" s="173"/>
      <c r="BPG552" s="173"/>
      <c r="BPH552" s="173"/>
      <c r="BPI552" s="173"/>
      <c r="BPJ552" s="173"/>
      <c r="BPL552" s="173"/>
      <c r="BPM552" s="173"/>
      <c r="BPN552" s="173"/>
      <c r="BPO552" s="173"/>
      <c r="BPP552" s="173"/>
      <c r="BPQ552" s="173"/>
      <c r="BPR552" s="173"/>
      <c r="BPS552" s="173"/>
      <c r="BPT552" s="173"/>
      <c r="BPU552" s="173"/>
      <c r="BPV552" s="173"/>
      <c r="BPW552" s="173"/>
      <c r="BPX552" s="173"/>
      <c r="BPY552" s="173"/>
      <c r="BPZ552" s="173"/>
      <c r="BQA552" s="173"/>
      <c r="BQB552" s="173"/>
      <c r="BQC552" s="173"/>
      <c r="BQD552" s="173"/>
      <c r="BQF552" s="173"/>
      <c r="BQG552" s="173"/>
      <c r="BQH552" s="173"/>
      <c r="BQI552" s="173"/>
      <c r="BQJ552" s="173"/>
      <c r="BQK552" s="173"/>
      <c r="BQL552" s="173"/>
      <c r="BQM552" s="173"/>
      <c r="BQN552" s="173"/>
      <c r="BQO552" s="173"/>
      <c r="BQP552" s="173"/>
      <c r="BQQ552" s="173"/>
      <c r="BQR552" s="173"/>
      <c r="BQS552" s="173"/>
      <c r="BQT552" s="173"/>
      <c r="BQU552" s="173"/>
      <c r="BQV552" s="173"/>
      <c r="BQW552" s="173"/>
      <c r="BQX552" s="173"/>
      <c r="BQZ552" s="173"/>
      <c r="BRA552" s="173"/>
      <c r="BRB552" s="173"/>
      <c r="BRC552" s="173"/>
      <c r="BRD552" s="173"/>
      <c r="BRE552" s="173"/>
      <c r="BRF552" s="173"/>
      <c r="BRG552" s="173"/>
      <c r="BRH552" s="173"/>
      <c r="BRI552" s="173"/>
      <c r="BRJ552" s="173"/>
      <c r="BRK552" s="173"/>
      <c r="BRL552" s="173"/>
      <c r="BRM552" s="173"/>
      <c r="BRN552" s="173"/>
      <c r="BRO552" s="173"/>
      <c r="BRP552" s="173"/>
      <c r="BRQ552" s="173"/>
      <c r="BRR552" s="173"/>
      <c r="BRT552" s="173"/>
      <c r="BRU552" s="173"/>
      <c r="BRV552" s="173"/>
      <c r="BRW552" s="173"/>
      <c r="BRX552" s="173"/>
      <c r="BRY552" s="173"/>
      <c r="BRZ552" s="173"/>
      <c r="BSA552" s="173"/>
      <c r="BSB552" s="173"/>
      <c r="BSC552" s="173"/>
      <c r="BSD552" s="173"/>
      <c r="BSE552" s="173"/>
      <c r="BSF552" s="173"/>
      <c r="BSG552" s="173"/>
      <c r="BSH552" s="173"/>
      <c r="BSI552" s="173"/>
      <c r="BSJ552" s="173"/>
      <c r="BSK552" s="173"/>
      <c r="BSL552" s="173"/>
      <c r="BSN552" s="173"/>
      <c r="BSO552" s="173"/>
      <c r="BSP552" s="173"/>
      <c r="BSQ552" s="173"/>
      <c r="BSR552" s="173"/>
      <c r="BSS552" s="173"/>
      <c r="BST552" s="173"/>
      <c r="BSU552" s="173"/>
      <c r="BSV552" s="173"/>
      <c r="BSW552" s="173"/>
      <c r="BSX552" s="173"/>
      <c r="BSY552" s="173"/>
      <c r="BSZ552" s="173"/>
      <c r="BTA552" s="173"/>
      <c r="BTB552" s="173"/>
      <c r="BTC552" s="173"/>
      <c r="BTD552" s="173"/>
      <c r="BTE552" s="173"/>
      <c r="BTF552" s="173"/>
      <c r="BTH552" s="173"/>
      <c r="BTI552" s="173"/>
      <c r="BTJ552" s="173"/>
      <c r="BTK552" s="173"/>
      <c r="BTL552" s="173"/>
      <c r="BTM552" s="173"/>
      <c r="BTN552" s="173"/>
      <c r="BTO552" s="173"/>
      <c r="BTP552" s="173"/>
      <c r="BTQ552" s="173"/>
      <c r="BTR552" s="173"/>
      <c r="BTS552" s="173"/>
      <c r="BTT552" s="173"/>
      <c r="BTU552" s="173"/>
      <c r="BTV552" s="173"/>
      <c r="BTW552" s="173"/>
      <c r="BTX552" s="173"/>
      <c r="BTY552" s="173"/>
      <c r="BTZ552" s="173"/>
      <c r="BUB552" s="173"/>
      <c r="BUC552" s="173"/>
      <c r="BUD552" s="173"/>
      <c r="BUE552" s="173"/>
      <c r="BUF552" s="173"/>
      <c r="BUG552" s="173"/>
      <c r="BUH552" s="173"/>
      <c r="BUI552" s="173"/>
      <c r="BUJ552" s="173"/>
      <c r="BUK552" s="173"/>
      <c r="BUL552" s="173"/>
      <c r="BUM552" s="173"/>
      <c r="BUN552" s="173"/>
      <c r="BUO552" s="173"/>
      <c r="BUP552" s="173"/>
      <c r="BUQ552" s="173"/>
      <c r="BUR552" s="173"/>
      <c r="BUS552" s="173"/>
      <c r="BUT552" s="173"/>
      <c r="BUV552" s="173"/>
      <c r="BUW552" s="173"/>
      <c r="BUX552" s="173"/>
      <c r="BUY552" s="173"/>
      <c r="BUZ552" s="173"/>
      <c r="BVA552" s="173"/>
      <c r="BVB552" s="173"/>
      <c r="BVC552" s="173"/>
      <c r="BVD552" s="173"/>
      <c r="BVE552" s="173"/>
      <c r="BVF552" s="173"/>
      <c r="BVG552" s="173"/>
      <c r="BVH552" s="173"/>
      <c r="BVI552" s="173"/>
      <c r="BVJ552" s="173"/>
      <c r="BVK552" s="173"/>
      <c r="BVL552" s="173"/>
      <c r="BVM552" s="173"/>
      <c r="BVN552" s="173"/>
      <c r="BVP552" s="173"/>
      <c r="BVQ552" s="173"/>
      <c r="BVR552" s="173"/>
      <c r="BVS552" s="173"/>
      <c r="BVT552" s="173"/>
      <c r="BVU552" s="173"/>
      <c r="BVV552" s="173"/>
      <c r="BVW552" s="173"/>
      <c r="BVX552" s="173"/>
      <c r="BVY552" s="173"/>
      <c r="BVZ552" s="173"/>
      <c r="BWA552" s="173"/>
      <c r="BWB552" s="173"/>
      <c r="BWC552" s="173"/>
      <c r="BWD552" s="173"/>
      <c r="BWE552" s="173"/>
      <c r="BWF552" s="173"/>
      <c r="BWG552" s="173"/>
      <c r="BWH552" s="173"/>
      <c r="BWJ552" s="173"/>
      <c r="BWK552" s="173"/>
      <c r="BWL552" s="173"/>
      <c r="BWM552" s="173"/>
      <c r="BWN552" s="173"/>
      <c r="BWO552" s="173"/>
      <c r="BWP552" s="173"/>
      <c r="BWQ552" s="173"/>
      <c r="BWR552" s="173"/>
      <c r="BWS552" s="173"/>
      <c r="BWT552" s="173"/>
      <c r="BWU552" s="173"/>
      <c r="BWV552" s="173"/>
      <c r="BWW552" s="173"/>
      <c r="BWX552" s="173"/>
      <c r="BWY552" s="173"/>
      <c r="BWZ552" s="173"/>
      <c r="BXA552" s="173"/>
      <c r="BXB552" s="173"/>
      <c r="BXD552" s="173"/>
      <c r="BXE552" s="173"/>
      <c r="BXF552" s="173"/>
      <c r="BXG552" s="173"/>
      <c r="BXH552" s="173"/>
      <c r="BXI552" s="173"/>
      <c r="BXJ552" s="173"/>
      <c r="BXK552" s="173"/>
      <c r="BXL552" s="173"/>
      <c r="BXM552" s="173"/>
      <c r="BXN552" s="173"/>
      <c r="BXO552" s="173"/>
      <c r="BXP552" s="173"/>
      <c r="BXQ552" s="173"/>
      <c r="BXR552" s="173"/>
      <c r="BXS552" s="173"/>
      <c r="BXT552" s="173"/>
      <c r="BXU552" s="173"/>
      <c r="BXV552" s="173"/>
      <c r="BXX552" s="173"/>
      <c r="BXY552" s="173"/>
      <c r="BXZ552" s="173"/>
      <c r="BYA552" s="173"/>
      <c r="BYB552" s="173"/>
      <c r="BYC552" s="173"/>
      <c r="BYD552" s="173"/>
      <c r="BYE552" s="173"/>
      <c r="BYF552" s="173"/>
      <c r="BYG552" s="173"/>
      <c r="BYH552" s="173"/>
      <c r="BYI552" s="173"/>
      <c r="BYJ552" s="173"/>
      <c r="BYK552" s="173"/>
      <c r="BYL552" s="173"/>
      <c r="BYM552" s="173"/>
      <c r="BYN552" s="173"/>
      <c r="BYO552" s="173"/>
      <c r="BYP552" s="173"/>
      <c r="BYR552" s="173"/>
      <c r="BYS552" s="173"/>
      <c r="BYT552" s="173"/>
      <c r="BYU552" s="173"/>
      <c r="BYV552" s="173"/>
      <c r="BYW552" s="173"/>
      <c r="BYX552" s="173"/>
      <c r="BYY552" s="173"/>
      <c r="BYZ552" s="173"/>
      <c r="BZA552" s="173"/>
      <c r="BZB552" s="173"/>
      <c r="BZC552" s="173"/>
      <c r="BZD552" s="173"/>
      <c r="BZE552" s="173"/>
      <c r="BZF552" s="173"/>
      <c r="BZG552" s="173"/>
      <c r="BZH552" s="173"/>
      <c r="BZI552" s="173"/>
      <c r="BZJ552" s="173"/>
      <c r="BZL552" s="173"/>
      <c r="BZM552" s="173"/>
      <c r="BZN552" s="173"/>
      <c r="BZO552" s="173"/>
      <c r="BZP552" s="173"/>
      <c r="BZQ552" s="173"/>
      <c r="BZR552" s="173"/>
      <c r="BZS552" s="173"/>
      <c r="BZT552" s="173"/>
      <c r="BZU552" s="173"/>
      <c r="BZV552" s="173"/>
      <c r="BZW552" s="173"/>
      <c r="BZX552" s="173"/>
      <c r="BZY552" s="173"/>
      <c r="BZZ552" s="173"/>
      <c r="CAA552" s="173"/>
      <c r="CAB552" s="173"/>
      <c r="CAC552" s="173"/>
      <c r="CAD552" s="173"/>
      <c r="CAF552" s="173"/>
      <c r="CAG552" s="173"/>
      <c r="CAH552" s="173"/>
      <c r="CAI552" s="173"/>
      <c r="CAJ552" s="173"/>
      <c r="CAK552" s="173"/>
      <c r="CAL552" s="173"/>
      <c r="CAM552" s="173"/>
      <c r="CAN552" s="173"/>
      <c r="CAO552" s="173"/>
      <c r="CAP552" s="173"/>
      <c r="CAQ552" s="173"/>
      <c r="CAR552" s="173"/>
      <c r="CAS552" s="173"/>
      <c r="CAT552" s="173"/>
      <c r="CAU552" s="173"/>
      <c r="CAV552" s="173"/>
      <c r="CAW552" s="173"/>
      <c r="CAX552" s="173"/>
      <c r="CAZ552" s="173"/>
      <c r="CBA552" s="173"/>
      <c r="CBB552" s="173"/>
      <c r="CBC552" s="173"/>
      <c r="CBD552" s="173"/>
      <c r="CBE552" s="173"/>
      <c r="CBF552" s="173"/>
      <c r="CBG552" s="173"/>
      <c r="CBH552" s="173"/>
      <c r="CBI552" s="173"/>
      <c r="CBJ552" s="173"/>
      <c r="CBK552" s="173"/>
      <c r="CBL552" s="173"/>
      <c r="CBM552" s="173"/>
      <c r="CBN552" s="173"/>
      <c r="CBO552" s="173"/>
      <c r="CBP552" s="173"/>
      <c r="CBQ552" s="173"/>
      <c r="CBR552" s="173"/>
      <c r="CBT552" s="173"/>
      <c r="CBU552" s="173"/>
      <c r="CBV552" s="173"/>
      <c r="CBW552" s="173"/>
      <c r="CBX552" s="173"/>
      <c r="CBY552" s="173"/>
      <c r="CBZ552" s="173"/>
      <c r="CCA552" s="173"/>
      <c r="CCB552" s="173"/>
      <c r="CCC552" s="173"/>
      <c r="CCD552" s="173"/>
      <c r="CCE552" s="173"/>
      <c r="CCF552" s="173"/>
      <c r="CCG552" s="173"/>
      <c r="CCH552" s="173"/>
      <c r="CCI552" s="173"/>
      <c r="CCJ552" s="173"/>
      <c r="CCK552" s="173"/>
      <c r="CCL552" s="173"/>
      <c r="CCN552" s="173"/>
      <c r="CCO552" s="173"/>
      <c r="CCP552" s="173"/>
      <c r="CCQ552" s="173"/>
      <c r="CCR552" s="173"/>
      <c r="CCS552" s="173"/>
      <c r="CCT552" s="173"/>
      <c r="CCU552" s="173"/>
      <c r="CCV552" s="173"/>
      <c r="CCW552" s="173"/>
      <c r="CCX552" s="173"/>
      <c r="CCY552" s="173"/>
      <c r="CCZ552" s="173"/>
      <c r="CDA552" s="173"/>
      <c r="CDB552" s="173"/>
      <c r="CDC552" s="173"/>
      <c r="CDD552" s="173"/>
      <c r="CDE552" s="173"/>
      <c r="CDF552" s="173"/>
      <c r="CDH552" s="173"/>
      <c r="CDI552" s="173"/>
      <c r="CDJ552" s="173"/>
      <c r="CDK552" s="173"/>
      <c r="CDL552" s="173"/>
      <c r="CDM552" s="173"/>
      <c r="CDN552" s="173"/>
      <c r="CDO552" s="173"/>
      <c r="CDP552" s="173"/>
      <c r="CDQ552" s="173"/>
      <c r="CDR552" s="173"/>
      <c r="CDS552" s="173"/>
      <c r="CDT552" s="173"/>
      <c r="CDU552" s="173"/>
      <c r="CDV552" s="173"/>
      <c r="CDW552" s="173"/>
      <c r="CDX552" s="173"/>
      <c r="CDY552" s="173"/>
      <c r="CDZ552" s="173"/>
      <c r="CEB552" s="173"/>
      <c r="CEC552" s="173"/>
      <c r="CED552" s="173"/>
      <c r="CEE552" s="173"/>
      <c r="CEF552" s="173"/>
      <c r="CEG552" s="173"/>
      <c r="CEH552" s="173"/>
      <c r="CEI552" s="173"/>
      <c r="CEJ552" s="173"/>
      <c r="CEK552" s="173"/>
      <c r="CEL552" s="173"/>
      <c r="CEM552" s="173"/>
      <c r="CEN552" s="173"/>
      <c r="CEO552" s="173"/>
      <c r="CEP552" s="173"/>
      <c r="CEQ552" s="173"/>
      <c r="CER552" s="173"/>
      <c r="CES552" s="173"/>
      <c r="CET552" s="173"/>
      <c r="CEV552" s="173"/>
      <c r="CEW552" s="173"/>
      <c r="CEX552" s="173"/>
      <c r="CEY552" s="173"/>
      <c r="CEZ552" s="173"/>
      <c r="CFA552" s="173"/>
      <c r="CFB552" s="173"/>
      <c r="CFC552" s="173"/>
      <c r="CFD552" s="173"/>
      <c r="CFE552" s="173"/>
      <c r="CFF552" s="173"/>
      <c r="CFG552" s="173"/>
      <c r="CFH552" s="173"/>
      <c r="CFI552" s="173"/>
      <c r="CFJ552" s="173"/>
      <c r="CFK552" s="173"/>
      <c r="CFL552" s="173"/>
      <c r="CFM552" s="173"/>
      <c r="CFN552" s="173"/>
      <c r="CFP552" s="173"/>
      <c r="CFQ552" s="173"/>
      <c r="CFR552" s="173"/>
      <c r="CFS552" s="173"/>
      <c r="CFT552" s="173"/>
      <c r="CFU552" s="173"/>
      <c r="CFV552" s="173"/>
      <c r="CFW552" s="173"/>
      <c r="CFX552" s="173"/>
      <c r="CFY552" s="173"/>
      <c r="CFZ552" s="173"/>
      <c r="CGA552" s="173"/>
      <c r="CGB552" s="173"/>
      <c r="CGC552" s="173"/>
      <c r="CGD552" s="173"/>
      <c r="CGE552" s="173"/>
      <c r="CGF552" s="173"/>
      <c r="CGG552" s="173"/>
      <c r="CGH552" s="173"/>
      <c r="CGJ552" s="173"/>
      <c r="CGK552" s="173"/>
      <c r="CGL552" s="173"/>
      <c r="CGM552" s="173"/>
      <c r="CGN552" s="173"/>
      <c r="CGO552" s="173"/>
      <c r="CGP552" s="173"/>
      <c r="CGQ552" s="173"/>
      <c r="CGR552" s="173"/>
      <c r="CGS552" s="173"/>
      <c r="CGT552" s="173"/>
      <c r="CGU552" s="173"/>
      <c r="CGV552" s="173"/>
      <c r="CGW552" s="173"/>
      <c r="CGX552" s="173"/>
      <c r="CGY552" s="173"/>
      <c r="CGZ552" s="173"/>
      <c r="CHA552" s="173"/>
      <c r="CHB552" s="173"/>
      <c r="CHD552" s="173"/>
      <c r="CHE552" s="173"/>
      <c r="CHF552" s="173"/>
      <c r="CHG552" s="173"/>
      <c r="CHH552" s="173"/>
      <c r="CHI552" s="173"/>
      <c r="CHJ552" s="173"/>
      <c r="CHK552" s="173"/>
      <c r="CHL552" s="173"/>
      <c r="CHM552" s="173"/>
      <c r="CHN552" s="173"/>
      <c r="CHO552" s="173"/>
      <c r="CHP552" s="173"/>
      <c r="CHQ552" s="173"/>
      <c r="CHR552" s="173"/>
      <c r="CHS552" s="173"/>
      <c r="CHT552" s="173"/>
      <c r="CHU552" s="173"/>
      <c r="CHV552" s="173"/>
      <c r="CHX552" s="173"/>
      <c r="CHY552" s="173"/>
      <c r="CHZ552" s="173"/>
      <c r="CIA552" s="173"/>
      <c r="CIB552" s="173"/>
      <c r="CIC552" s="173"/>
      <c r="CID552" s="173"/>
      <c r="CIE552" s="173"/>
      <c r="CIF552" s="173"/>
      <c r="CIG552" s="173"/>
      <c r="CIH552" s="173"/>
      <c r="CII552" s="173"/>
      <c r="CIJ552" s="173"/>
      <c r="CIK552" s="173"/>
      <c r="CIL552" s="173"/>
      <c r="CIM552" s="173"/>
      <c r="CIN552" s="173"/>
      <c r="CIO552" s="173"/>
      <c r="CIP552" s="173"/>
      <c r="CIR552" s="173"/>
      <c r="CIS552" s="173"/>
      <c r="CIT552" s="173"/>
      <c r="CIU552" s="173"/>
      <c r="CIV552" s="173"/>
      <c r="CIW552" s="173"/>
      <c r="CIX552" s="173"/>
      <c r="CIY552" s="173"/>
      <c r="CIZ552" s="173"/>
      <c r="CJA552" s="173"/>
      <c r="CJB552" s="173"/>
      <c r="CJC552" s="173"/>
      <c r="CJD552" s="173"/>
      <c r="CJE552" s="173"/>
      <c r="CJF552" s="173"/>
      <c r="CJG552" s="173"/>
      <c r="CJH552" s="173"/>
      <c r="CJI552" s="173"/>
      <c r="CJJ552" s="173"/>
      <c r="CJL552" s="173"/>
      <c r="CJM552" s="173"/>
      <c r="CJN552" s="173"/>
      <c r="CJO552" s="173"/>
      <c r="CJP552" s="173"/>
      <c r="CJQ552" s="173"/>
      <c r="CJR552" s="173"/>
      <c r="CJS552" s="173"/>
      <c r="CJT552" s="173"/>
      <c r="CJU552" s="173"/>
      <c r="CJV552" s="173"/>
      <c r="CJW552" s="173"/>
      <c r="CJX552" s="173"/>
      <c r="CJY552" s="173"/>
      <c r="CJZ552" s="173"/>
      <c r="CKA552" s="173"/>
      <c r="CKB552" s="173"/>
      <c r="CKC552" s="173"/>
      <c r="CKD552" s="173"/>
      <c r="CKF552" s="173"/>
      <c r="CKG552" s="173"/>
      <c r="CKH552" s="173"/>
      <c r="CKI552" s="173"/>
      <c r="CKJ552" s="173"/>
      <c r="CKK552" s="173"/>
      <c r="CKL552" s="173"/>
      <c r="CKM552" s="173"/>
      <c r="CKN552" s="173"/>
      <c r="CKO552" s="173"/>
      <c r="CKP552" s="173"/>
      <c r="CKQ552" s="173"/>
      <c r="CKR552" s="173"/>
      <c r="CKS552" s="173"/>
      <c r="CKT552" s="173"/>
      <c r="CKU552" s="173"/>
      <c r="CKV552" s="173"/>
      <c r="CKW552" s="173"/>
      <c r="CKX552" s="173"/>
      <c r="CKZ552" s="173"/>
      <c r="CLA552" s="173"/>
      <c r="CLB552" s="173"/>
      <c r="CLC552" s="173"/>
      <c r="CLD552" s="173"/>
      <c r="CLE552" s="173"/>
      <c r="CLF552" s="173"/>
      <c r="CLG552" s="173"/>
      <c r="CLH552" s="173"/>
      <c r="CLI552" s="173"/>
      <c r="CLJ552" s="173"/>
      <c r="CLK552" s="173"/>
      <c r="CLL552" s="173"/>
      <c r="CLM552" s="173"/>
      <c r="CLN552" s="173"/>
      <c r="CLO552" s="173"/>
      <c r="CLP552" s="173"/>
      <c r="CLQ552" s="173"/>
      <c r="CLR552" s="173"/>
      <c r="CLT552" s="173"/>
      <c r="CLU552" s="173"/>
      <c r="CLV552" s="173"/>
      <c r="CLW552" s="173"/>
      <c r="CLX552" s="173"/>
      <c r="CLY552" s="173"/>
      <c r="CLZ552" s="173"/>
      <c r="CMA552" s="173"/>
      <c r="CMB552" s="173"/>
      <c r="CMC552" s="173"/>
      <c r="CMD552" s="173"/>
      <c r="CME552" s="173"/>
      <c r="CMF552" s="173"/>
      <c r="CMG552" s="173"/>
      <c r="CMH552" s="173"/>
      <c r="CMI552" s="173"/>
      <c r="CMJ552" s="173"/>
      <c r="CMK552" s="173"/>
      <c r="CML552" s="173"/>
      <c r="CMN552" s="173"/>
      <c r="CMO552" s="173"/>
      <c r="CMP552" s="173"/>
      <c r="CMQ552" s="173"/>
      <c r="CMR552" s="173"/>
      <c r="CMS552" s="173"/>
      <c r="CMT552" s="173"/>
      <c r="CMU552" s="173"/>
      <c r="CMV552" s="173"/>
      <c r="CMW552" s="173"/>
      <c r="CMX552" s="173"/>
      <c r="CMY552" s="173"/>
      <c r="CMZ552" s="173"/>
      <c r="CNA552" s="173"/>
      <c r="CNB552" s="173"/>
      <c r="CNC552" s="173"/>
      <c r="CND552" s="173"/>
      <c r="CNE552" s="173"/>
      <c r="CNF552" s="173"/>
      <c r="CNH552" s="173"/>
      <c r="CNI552" s="173"/>
      <c r="CNJ552" s="173"/>
      <c r="CNK552" s="173"/>
      <c r="CNL552" s="173"/>
      <c r="CNM552" s="173"/>
      <c r="CNN552" s="173"/>
      <c r="CNO552" s="173"/>
      <c r="CNP552" s="173"/>
      <c r="CNQ552" s="173"/>
      <c r="CNR552" s="173"/>
      <c r="CNS552" s="173"/>
      <c r="CNT552" s="173"/>
      <c r="CNU552" s="173"/>
      <c r="CNV552" s="173"/>
      <c r="CNW552" s="173"/>
      <c r="CNX552" s="173"/>
      <c r="CNY552" s="173"/>
      <c r="CNZ552" s="173"/>
      <c r="COB552" s="173"/>
      <c r="COC552" s="173"/>
      <c r="COD552" s="173"/>
      <c r="COE552" s="173"/>
      <c r="COF552" s="173"/>
      <c r="COG552" s="173"/>
      <c r="COH552" s="173"/>
      <c r="COI552" s="173"/>
      <c r="COJ552" s="173"/>
      <c r="COK552" s="173"/>
      <c r="COL552" s="173"/>
      <c r="COM552" s="173"/>
      <c r="CON552" s="173"/>
      <c r="COO552" s="173"/>
      <c r="COP552" s="173"/>
      <c r="COQ552" s="173"/>
      <c r="COR552" s="173"/>
      <c r="COS552" s="173"/>
      <c r="COT552" s="173"/>
      <c r="COV552" s="173"/>
      <c r="COW552" s="173"/>
      <c r="COX552" s="173"/>
      <c r="COY552" s="173"/>
      <c r="COZ552" s="173"/>
      <c r="CPA552" s="173"/>
      <c r="CPB552" s="173"/>
      <c r="CPC552" s="173"/>
      <c r="CPD552" s="173"/>
      <c r="CPE552" s="173"/>
      <c r="CPF552" s="173"/>
      <c r="CPG552" s="173"/>
      <c r="CPH552" s="173"/>
      <c r="CPI552" s="173"/>
      <c r="CPJ552" s="173"/>
      <c r="CPK552" s="173"/>
      <c r="CPL552" s="173"/>
      <c r="CPM552" s="173"/>
      <c r="CPN552" s="173"/>
      <c r="CPP552" s="173"/>
      <c r="CPQ552" s="173"/>
      <c r="CPR552" s="173"/>
      <c r="CPS552" s="173"/>
      <c r="CPT552" s="173"/>
      <c r="CPU552" s="173"/>
      <c r="CPV552" s="173"/>
      <c r="CPW552" s="173"/>
      <c r="CPX552" s="173"/>
      <c r="CPY552" s="173"/>
      <c r="CPZ552" s="173"/>
      <c r="CQA552" s="173"/>
      <c r="CQB552" s="173"/>
      <c r="CQC552" s="173"/>
      <c r="CQD552" s="173"/>
      <c r="CQE552" s="173"/>
      <c r="CQF552" s="173"/>
      <c r="CQG552" s="173"/>
      <c r="CQH552" s="173"/>
      <c r="CQJ552" s="173"/>
      <c r="CQK552" s="173"/>
      <c r="CQL552" s="173"/>
      <c r="CQM552" s="173"/>
      <c r="CQN552" s="173"/>
      <c r="CQO552" s="173"/>
      <c r="CQP552" s="173"/>
      <c r="CQQ552" s="173"/>
      <c r="CQR552" s="173"/>
      <c r="CQS552" s="173"/>
      <c r="CQT552" s="173"/>
      <c r="CQU552" s="173"/>
      <c r="CQV552" s="173"/>
      <c r="CQW552" s="173"/>
      <c r="CQX552" s="173"/>
      <c r="CQY552" s="173"/>
      <c r="CQZ552" s="173"/>
      <c r="CRA552" s="173"/>
      <c r="CRB552" s="173"/>
      <c r="CRD552" s="173"/>
      <c r="CRE552" s="173"/>
      <c r="CRF552" s="173"/>
      <c r="CRG552" s="173"/>
      <c r="CRH552" s="173"/>
      <c r="CRI552" s="173"/>
      <c r="CRJ552" s="173"/>
      <c r="CRK552" s="173"/>
      <c r="CRL552" s="173"/>
      <c r="CRM552" s="173"/>
      <c r="CRN552" s="173"/>
      <c r="CRO552" s="173"/>
      <c r="CRP552" s="173"/>
      <c r="CRQ552" s="173"/>
      <c r="CRR552" s="173"/>
      <c r="CRS552" s="173"/>
      <c r="CRT552" s="173"/>
      <c r="CRU552" s="173"/>
      <c r="CRV552" s="173"/>
      <c r="CRX552" s="173"/>
      <c r="CRY552" s="173"/>
      <c r="CRZ552" s="173"/>
      <c r="CSA552" s="173"/>
      <c r="CSB552" s="173"/>
      <c r="CSC552" s="173"/>
      <c r="CSD552" s="173"/>
      <c r="CSE552" s="173"/>
      <c r="CSF552" s="173"/>
      <c r="CSG552" s="173"/>
      <c r="CSH552" s="173"/>
      <c r="CSI552" s="173"/>
      <c r="CSJ552" s="173"/>
      <c r="CSK552" s="173"/>
      <c r="CSL552" s="173"/>
      <c r="CSM552" s="173"/>
      <c r="CSN552" s="173"/>
      <c r="CSO552" s="173"/>
      <c r="CSP552" s="173"/>
      <c r="CSR552" s="173"/>
      <c r="CSS552" s="173"/>
      <c r="CST552" s="173"/>
      <c r="CSU552" s="173"/>
      <c r="CSV552" s="173"/>
      <c r="CSW552" s="173"/>
      <c r="CSX552" s="173"/>
      <c r="CSY552" s="173"/>
      <c r="CSZ552" s="173"/>
      <c r="CTA552" s="173"/>
      <c r="CTB552" s="173"/>
      <c r="CTC552" s="173"/>
      <c r="CTD552" s="173"/>
      <c r="CTE552" s="173"/>
      <c r="CTF552" s="173"/>
      <c r="CTG552" s="173"/>
      <c r="CTH552" s="173"/>
      <c r="CTI552" s="173"/>
      <c r="CTJ552" s="173"/>
      <c r="CTL552" s="173"/>
      <c r="CTM552" s="173"/>
      <c r="CTN552" s="173"/>
      <c r="CTO552" s="173"/>
      <c r="CTP552" s="173"/>
      <c r="CTQ552" s="173"/>
      <c r="CTR552" s="173"/>
      <c r="CTS552" s="173"/>
      <c r="CTT552" s="173"/>
      <c r="CTU552" s="173"/>
      <c r="CTV552" s="173"/>
      <c r="CTW552" s="173"/>
      <c r="CTX552" s="173"/>
      <c r="CTY552" s="173"/>
      <c r="CTZ552" s="173"/>
      <c r="CUA552" s="173"/>
      <c r="CUB552" s="173"/>
      <c r="CUC552" s="173"/>
      <c r="CUD552" s="173"/>
      <c r="CUF552" s="173"/>
      <c r="CUG552" s="173"/>
      <c r="CUH552" s="173"/>
      <c r="CUI552" s="173"/>
      <c r="CUJ552" s="173"/>
      <c r="CUK552" s="173"/>
      <c r="CUL552" s="173"/>
      <c r="CUM552" s="173"/>
      <c r="CUN552" s="173"/>
      <c r="CUO552" s="173"/>
      <c r="CUP552" s="173"/>
      <c r="CUQ552" s="173"/>
      <c r="CUR552" s="173"/>
      <c r="CUS552" s="173"/>
      <c r="CUT552" s="173"/>
      <c r="CUU552" s="173"/>
      <c r="CUV552" s="173"/>
      <c r="CUW552" s="173"/>
      <c r="CUX552" s="173"/>
      <c r="CUZ552" s="173"/>
      <c r="CVA552" s="173"/>
      <c r="CVB552" s="173"/>
      <c r="CVC552" s="173"/>
      <c r="CVD552" s="173"/>
      <c r="CVE552" s="173"/>
      <c r="CVF552" s="173"/>
      <c r="CVG552" s="173"/>
      <c r="CVH552" s="173"/>
      <c r="CVI552" s="173"/>
      <c r="CVJ552" s="173"/>
      <c r="CVK552" s="173"/>
      <c r="CVL552" s="173"/>
      <c r="CVM552" s="173"/>
      <c r="CVN552" s="173"/>
      <c r="CVO552" s="173"/>
      <c r="CVP552" s="173"/>
      <c r="CVQ552" s="173"/>
      <c r="CVR552" s="173"/>
      <c r="CVT552" s="173"/>
      <c r="CVU552" s="173"/>
      <c r="CVV552" s="173"/>
      <c r="CVW552" s="173"/>
      <c r="CVX552" s="173"/>
      <c r="CVY552" s="173"/>
      <c r="CVZ552" s="173"/>
      <c r="CWA552" s="173"/>
      <c r="CWB552" s="173"/>
      <c r="CWC552" s="173"/>
      <c r="CWD552" s="173"/>
      <c r="CWE552" s="173"/>
      <c r="CWF552" s="173"/>
      <c r="CWG552" s="173"/>
      <c r="CWH552" s="173"/>
      <c r="CWI552" s="173"/>
      <c r="CWJ552" s="173"/>
      <c r="CWK552" s="173"/>
      <c r="CWL552" s="173"/>
      <c r="CWN552" s="173"/>
      <c r="CWO552" s="173"/>
      <c r="CWP552" s="173"/>
      <c r="CWQ552" s="173"/>
      <c r="CWR552" s="173"/>
      <c r="CWS552" s="173"/>
      <c r="CWT552" s="173"/>
      <c r="CWU552" s="173"/>
      <c r="CWV552" s="173"/>
      <c r="CWW552" s="173"/>
      <c r="CWX552" s="173"/>
      <c r="CWY552" s="173"/>
      <c r="CWZ552" s="173"/>
      <c r="CXA552" s="173"/>
      <c r="CXB552" s="173"/>
      <c r="CXC552" s="173"/>
      <c r="CXD552" s="173"/>
      <c r="CXE552" s="173"/>
      <c r="CXF552" s="173"/>
      <c r="CXH552" s="173"/>
      <c r="CXI552" s="173"/>
      <c r="CXJ552" s="173"/>
      <c r="CXK552" s="173"/>
      <c r="CXL552" s="173"/>
      <c r="CXM552" s="173"/>
      <c r="CXN552" s="173"/>
      <c r="CXO552" s="173"/>
      <c r="CXP552" s="173"/>
      <c r="CXQ552" s="173"/>
      <c r="CXR552" s="173"/>
      <c r="CXS552" s="173"/>
      <c r="CXT552" s="173"/>
      <c r="CXU552" s="173"/>
      <c r="CXV552" s="173"/>
      <c r="CXW552" s="173"/>
      <c r="CXX552" s="173"/>
      <c r="CXY552" s="173"/>
      <c r="CXZ552" s="173"/>
      <c r="CYB552" s="173"/>
      <c r="CYC552" s="173"/>
      <c r="CYD552" s="173"/>
      <c r="CYE552" s="173"/>
      <c r="CYF552" s="173"/>
      <c r="CYG552" s="173"/>
      <c r="CYH552" s="173"/>
      <c r="CYI552" s="173"/>
      <c r="CYJ552" s="173"/>
      <c r="CYK552" s="173"/>
      <c r="CYL552" s="173"/>
      <c r="CYM552" s="173"/>
      <c r="CYN552" s="173"/>
      <c r="CYO552" s="173"/>
      <c r="CYP552" s="173"/>
      <c r="CYQ552" s="173"/>
      <c r="CYR552" s="173"/>
      <c r="CYS552" s="173"/>
      <c r="CYT552" s="173"/>
      <c r="CYV552" s="173"/>
      <c r="CYW552" s="173"/>
      <c r="CYX552" s="173"/>
      <c r="CYY552" s="173"/>
      <c r="CYZ552" s="173"/>
      <c r="CZA552" s="173"/>
      <c r="CZB552" s="173"/>
      <c r="CZC552" s="173"/>
      <c r="CZD552" s="173"/>
      <c r="CZE552" s="173"/>
      <c r="CZF552" s="173"/>
      <c r="CZG552" s="173"/>
      <c r="CZH552" s="173"/>
      <c r="CZI552" s="173"/>
      <c r="CZJ552" s="173"/>
      <c r="CZK552" s="173"/>
      <c r="CZL552" s="173"/>
      <c r="CZM552" s="173"/>
      <c r="CZN552" s="173"/>
      <c r="CZP552" s="173"/>
      <c r="CZQ552" s="173"/>
      <c r="CZR552" s="173"/>
      <c r="CZS552" s="173"/>
      <c r="CZT552" s="173"/>
      <c r="CZU552" s="173"/>
      <c r="CZV552" s="173"/>
      <c r="CZW552" s="173"/>
      <c r="CZX552" s="173"/>
      <c r="CZY552" s="173"/>
      <c r="CZZ552" s="173"/>
      <c r="DAA552" s="173"/>
      <c r="DAB552" s="173"/>
      <c r="DAC552" s="173"/>
      <c r="DAD552" s="173"/>
      <c r="DAE552" s="173"/>
      <c r="DAF552" s="173"/>
      <c r="DAG552" s="173"/>
      <c r="DAH552" s="173"/>
      <c r="DAJ552" s="173"/>
      <c r="DAK552" s="173"/>
      <c r="DAL552" s="173"/>
      <c r="DAM552" s="173"/>
      <c r="DAN552" s="173"/>
      <c r="DAO552" s="173"/>
      <c r="DAP552" s="173"/>
      <c r="DAQ552" s="173"/>
      <c r="DAR552" s="173"/>
      <c r="DAS552" s="173"/>
      <c r="DAT552" s="173"/>
      <c r="DAU552" s="173"/>
      <c r="DAV552" s="173"/>
      <c r="DAW552" s="173"/>
      <c r="DAX552" s="173"/>
      <c r="DAY552" s="173"/>
      <c r="DAZ552" s="173"/>
      <c r="DBA552" s="173"/>
      <c r="DBB552" s="173"/>
      <c r="DBD552" s="173"/>
      <c r="DBE552" s="173"/>
      <c r="DBF552" s="173"/>
      <c r="DBG552" s="173"/>
      <c r="DBH552" s="173"/>
      <c r="DBI552" s="173"/>
      <c r="DBJ552" s="173"/>
      <c r="DBK552" s="173"/>
      <c r="DBL552" s="173"/>
      <c r="DBM552" s="173"/>
      <c r="DBN552" s="173"/>
      <c r="DBO552" s="173"/>
      <c r="DBP552" s="173"/>
      <c r="DBQ552" s="173"/>
      <c r="DBR552" s="173"/>
      <c r="DBS552" s="173"/>
      <c r="DBT552" s="173"/>
      <c r="DBU552" s="173"/>
      <c r="DBV552" s="173"/>
      <c r="DBX552" s="173"/>
      <c r="DBY552" s="173"/>
      <c r="DBZ552" s="173"/>
      <c r="DCA552" s="173"/>
      <c r="DCB552" s="173"/>
      <c r="DCC552" s="173"/>
      <c r="DCD552" s="173"/>
      <c r="DCE552" s="173"/>
      <c r="DCF552" s="173"/>
      <c r="DCG552" s="173"/>
      <c r="DCH552" s="173"/>
      <c r="DCI552" s="173"/>
      <c r="DCJ552" s="173"/>
      <c r="DCK552" s="173"/>
      <c r="DCL552" s="173"/>
      <c r="DCM552" s="173"/>
      <c r="DCN552" s="173"/>
      <c r="DCO552" s="173"/>
      <c r="DCP552" s="173"/>
      <c r="DCR552" s="173"/>
      <c r="DCS552" s="173"/>
      <c r="DCT552" s="173"/>
      <c r="DCU552" s="173"/>
      <c r="DCV552" s="173"/>
      <c r="DCW552" s="173"/>
      <c r="DCX552" s="173"/>
      <c r="DCY552" s="173"/>
      <c r="DCZ552" s="173"/>
      <c r="DDA552" s="173"/>
      <c r="DDB552" s="173"/>
      <c r="DDC552" s="173"/>
      <c r="DDD552" s="173"/>
      <c r="DDE552" s="173"/>
      <c r="DDF552" s="173"/>
      <c r="DDG552" s="173"/>
      <c r="DDH552" s="173"/>
      <c r="DDI552" s="173"/>
      <c r="DDJ552" s="173"/>
      <c r="DDL552" s="173"/>
      <c r="DDM552" s="173"/>
      <c r="DDN552" s="173"/>
      <c r="DDO552" s="173"/>
      <c r="DDP552" s="173"/>
      <c r="DDQ552" s="173"/>
      <c r="DDR552" s="173"/>
      <c r="DDS552" s="173"/>
      <c r="DDT552" s="173"/>
      <c r="DDU552" s="173"/>
      <c r="DDV552" s="173"/>
      <c r="DDW552" s="173"/>
      <c r="DDX552" s="173"/>
      <c r="DDY552" s="173"/>
      <c r="DDZ552" s="173"/>
      <c r="DEA552" s="173"/>
      <c r="DEB552" s="173"/>
      <c r="DEC552" s="173"/>
      <c r="DED552" s="173"/>
      <c r="DEF552" s="173"/>
      <c r="DEG552" s="173"/>
      <c r="DEH552" s="173"/>
      <c r="DEI552" s="173"/>
      <c r="DEJ552" s="173"/>
      <c r="DEK552" s="173"/>
      <c r="DEL552" s="173"/>
      <c r="DEM552" s="173"/>
      <c r="DEN552" s="173"/>
      <c r="DEO552" s="173"/>
      <c r="DEP552" s="173"/>
      <c r="DEQ552" s="173"/>
      <c r="DER552" s="173"/>
      <c r="DES552" s="173"/>
      <c r="DET552" s="173"/>
      <c r="DEU552" s="173"/>
      <c r="DEV552" s="173"/>
      <c r="DEW552" s="173"/>
      <c r="DEX552" s="173"/>
      <c r="DEZ552" s="173"/>
      <c r="DFA552" s="173"/>
      <c r="DFB552" s="173"/>
      <c r="DFC552" s="173"/>
      <c r="DFD552" s="173"/>
      <c r="DFE552" s="173"/>
      <c r="DFF552" s="173"/>
      <c r="DFG552" s="173"/>
      <c r="DFH552" s="173"/>
      <c r="DFI552" s="173"/>
      <c r="DFJ552" s="173"/>
      <c r="DFK552" s="173"/>
      <c r="DFL552" s="173"/>
      <c r="DFM552" s="173"/>
      <c r="DFN552" s="173"/>
      <c r="DFO552" s="173"/>
      <c r="DFP552" s="173"/>
      <c r="DFQ552" s="173"/>
      <c r="DFR552" s="173"/>
      <c r="DFT552" s="173"/>
      <c r="DFU552" s="173"/>
      <c r="DFV552" s="173"/>
      <c r="DFW552" s="173"/>
      <c r="DFX552" s="173"/>
      <c r="DFY552" s="173"/>
      <c r="DFZ552" s="173"/>
      <c r="DGA552" s="173"/>
      <c r="DGB552" s="173"/>
      <c r="DGC552" s="173"/>
      <c r="DGD552" s="173"/>
      <c r="DGE552" s="173"/>
      <c r="DGF552" s="173"/>
      <c r="DGG552" s="173"/>
      <c r="DGH552" s="173"/>
      <c r="DGI552" s="173"/>
      <c r="DGJ552" s="173"/>
      <c r="DGK552" s="173"/>
      <c r="DGL552" s="173"/>
      <c r="DGN552" s="173"/>
      <c r="DGO552" s="173"/>
      <c r="DGP552" s="173"/>
      <c r="DGQ552" s="173"/>
      <c r="DGR552" s="173"/>
      <c r="DGS552" s="173"/>
      <c r="DGT552" s="173"/>
      <c r="DGU552" s="173"/>
      <c r="DGV552" s="173"/>
      <c r="DGW552" s="173"/>
      <c r="DGX552" s="173"/>
      <c r="DGY552" s="173"/>
      <c r="DGZ552" s="173"/>
      <c r="DHA552" s="173"/>
      <c r="DHB552" s="173"/>
      <c r="DHC552" s="173"/>
      <c r="DHD552" s="173"/>
      <c r="DHE552" s="173"/>
      <c r="DHF552" s="173"/>
      <c r="DHH552" s="173"/>
      <c r="DHI552" s="173"/>
      <c r="DHJ552" s="173"/>
      <c r="DHK552" s="173"/>
      <c r="DHL552" s="173"/>
      <c r="DHM552" s="173"/>
      <c r="DHN552" s="173"/>
      <c r="DHO552" s="173"/>
      <c r="DHP552" s="173"/>
      <c r="DHQ552" s="173"/>
      <c r="DHR552" s="173"/>
      <c r="DHS552" s="173"/>
      <c r="DHT552" s="173"/>
      <c r="DHU552" s="173"/>
      <c r="DHV552" s="173"/>
      <c r="DHW552" s="173"/>
      <c r="DHX552" s="173"/>
      <c r="DHY552" s="173"/>
      <c r="DHZ552" s="173"/>
      <c r="DIB552" s="173"/>
      <c r="DIC552" s="173"/>
      <c r="DID552" s="173"/>
      <c r="DIE552" s="173"/>
      <c r="DIF552" s="173"/>
      <c r="DIG552" s="173"/>
      <c r="DIH552" s="173"/>
      <c r="DII552" s="173"/>
      <c r="DIJ552" s="173"/>
      <c r="DIK552" s="173"/>
      <c r="DIL552" s="173"/>
      <c r="DIM552" s="173"/>
      <c r="DIN552" s="173"/>
      <c r="DIO552" s="173"/>
      <c r="DIP552" s="173"/>
      <c r="DIQ552" s="173"/>
      <c r="DIR552" s="173"/>
      <c r="DIS552" s="173"/>
      <c r="DIT552" s="173"/>
      <c r="DIV552" s="173"/>
      <c r="DIW552" s="173"/>
      <c r="DIX552" s="173"/>
      <c r="DIY552" s="173"/>
      <c r="DIZ552" s="173"/>
      <c r="DJA552" s="173"/>
      <c r="DJB552" s="173"/>
      <c r="DJC552" s="173"/>
      <c r="DJD552" s="173"/>
      <c r="DJE552" s="173"/>
      <c r="DJF552" s="173"/>
      <c r="DJG552" s="173"/>
      <c r="DJH552" s="173"/>
      <c r="DJI552" s="173"/>
      <c r="DJJ552" s="173"/>
      <c r="DJK552" s="173"/>
      <c r="DJL552" s="173"/>
      <c r="DJM552" s="173"/>
      <c r="DJN552" s="173"/>
      <c r="DJP552" s="173"/>
      <c r="DJQ552" s="173"/>
      <c r="DJR552" s="173"/>
      <c r="DJS552" s="173"/>
      <c r="DJT552" s="173"/>
      <c r="DJU552" s="173"/>
      <c r="DJV552" s="173"/>
      <c r="DJW552" s="173"/>
      <c r="DJX552" s="173"/>
      <c r="DJY552" s="173"/>
      <c r="DJZ552" s="173"/>
      <c r="DKA552" s="173"/>
      <c r="DKB552" s="173"/>
      <c r="DKC552" s="173"/>
      <c r="DKD552" s="173"/>
      <c r="DKE552" s="173"/>
      <c r="DKF552" s="173"/>
      <c r="DKG552" s="173"/>
      <c r="DKH552" s="173"/>
      <c r="DKJ552" s="173"/>
      <c r="DKK552" s="173"/>
      <c r="DKL552" s="173"/>
      <c r="DKM552" s="173"/>
      <c r="DKN552" s="173"/>
      <c r="DKO552" s="173"/>
      <c r="DKP552" s="173"/>
      <c r="DKQ552" s="173"/>
      <c r="DKR552" s="173"/>
      <c r="DKS552" s="173"/>
      <c r="DKT552" s="173"/>
      <c r="DKU552" s="173"/>
      <c r="DKV552" s="173"/>
      <c r="DKW552" s="173"/>
      <c r="DKX552" s="173"/>
      <c r="DKY552" s="173"/>
      <c r="DKZ552" s="173"/>
      <c r="DLA552" s="173"/>
      <c r="DLB552" s="173"/>
      <c r="DLD552" s="173"/>
      <c r="DLE552" s="173"/>
      <c r="DLF552" s="173"/>
      <c r="DLG552" s="173"/>
      <c r="DLH552" s="173"/>
      <c r="DLI552" s="173"/>
      <c r="DLJ552" s="173"/>
      <c r="DLK552" s="173"/>
      <c r="DLL552" s="173"/>
      <c r="DLM552" s="173"/>
      <c r="DLN552" s="173"/>
      <c r="DLO552" s="173"/>
      <c r="DLP552" s="173"/>
      <c r="DLQ552" s="173"/>
      <c r="DLR552" s="173"/>
      <c r="DLS552" s="173"/>
      <c r="DLT552" s="173"/>
      <c r="DLU552" s="173"/>
      <c r="DLV552" s="173"/>
      <c r="DLX552" s="173"/>
      <c r="DLY552" s="173"/>
      <c r="DLZ552" s="173"/>
      <c r="DMA552" s="173"/>
      <c r="DMB552" s="173"/>
      <c r="DMC552" s="173"/>
      <c r="DMD552" s="173"/>
      <c r="DME552" s="173"/>
      <c r="DMF552" s="173"/>
      <c r="DMG552" s="173"/>
      <c r="DMH552" s="173"/>
      <c r="DMI552" s="173"/>
      <c r="DMJ552" s="173"/>
      <c r="DMK552" s="173"/>
      <c r="DML552" s="173"/>
      <c r="DMM552" s="173"/>
      <c r="DMN552" s="173"/>
      <c r="DMO552" s="173"/>
      <c r="DMP552" s="173"/>
      <c r="DMR552" s="173"/>
      <c r="DMS552" s="173"/>
      <c r="DMT552" s="173"/>
      <c r="DMU552" s="173"/>
      <c r="DMV552" s="173"/>
      <c r="DMW552" s="173"/>
      <c r="DMX552" s="173"/>
      <c r="DMY552" s="173"/>
      <c r="DMZ552" s="173"/>
      <c r="DNA552" s="173"/>
      <c r="DNB552" s="173"/>
      <c r="DNC552" s="173"/>
      <c r="DND552" s="173"/>
      <c r="DNE552" s="173"/>
      <c r="DNF552" s="173"/>
      <c r="DNG552" s="173"/>
      <c r="DNH552" s="173"/>
      <c r="DNI552" s="173"/>
      <c r="DNJ552" s="173"/>
      <c r="DNL552" s="173"/>
      <c r="DNM552" s="173"/>
      <c r="DNN552" s="173"/>
      <c r="DNO552" s="173"/>
      <c r="DNP552" s="173"/>
      <c r="DNQ552" s="173"/>
      <c r="DNR552" s="173"/>
      <c r="DNS552" s="173"/>
      <c r="DNT552" s="173"/>
      <c r="DNU552" s="173"/>
      <c r="DNV552" s="173"/>
      <c r="DNW552" s="173"/>
      <c r="DNX552" s="173"/>
      <c r="DNY552" s="173"/>
      <c r="DNZ552" s="173"/>
      <c r="DOA552" s="173"/>
      <c r="DOB552" s="173"/>
      <c r="DOC552" s="173"/>
      <c r="DOD552" s="173"/>
      <c r="DOF552" s="173"/>
      <c r="DOG552" s="173"/>
      <c r="DOH552" s="173"/>
      <c r="DOI552" s="173"/>
      <c r="DOJ552" s="173"/>
      <c r="DOK552" s="173"/>
      <c r="DOL552" s="173"/>
      <c r="DOM552" s="173"/>
      <c r="DON552" s="173"/>
      <c r="DOO552" s="173"/>
      <c r="DOP552" s="173"/>
      <c r="DOQ552" s="173"/>
      <c r="DOR552" s="173"/>
      <c r="DOS552" s="173"/>
      <c r="DOT552" s="173"/>
      <c r="DOU552" s="173"/>
      <c r="DOV552" s="173"/>
      <c r="DOW552" s="173"/>
      <c r="DOX552" s="173"/>
      <c r="DOZ552" s="173"/>
      <c r="DPA552" s="173"/>
      <c r="DPB552" s="173"/>
      <c r="DPC552" s="173"/>
      <c r="DPD552" s="173"/>
      <c r="DPE552" s="173"/>
      <c r="DPF552" s="173"/>
      <c r="DPG552" s="173"/>
      <c r="DPH552" s="173"/>
      <c r="DPI552" s="173"/>
      <c r="DPJ552" s="173"/>
      <c r="DPK552" s="173"/>
      <c r="DPL552" s="173"/>
      <c r="DPM552" s="173"/>
      <c r="DPN552" s="173"/>
      <c r="DPO552" s="173"/>
      <c r="DPP552" s="173"/>
      <c r="DPQ552" s="173"/>
      <c r="DPR552" s="173"/>
      <c r="DPT552" s="173"/>
      <c r="DPU552" s="173"/>
      <c r="DPV552" s="173"/>
      <c r="DPW552" s="173"/>
      <c r="DPX552" s="173"/>
      <c r="DPY552" s="173"/>
      <c r="DPZ552" s="173"/>
      <c r="DQA552" s="173"/>
      <c r="DQB552" s="173"/>
      <c r="DQC552" s="173"/>
      <c r="DQD552" s="173"/>
      <c r="DQE552" s="173"/>
      <c r="DQF552" s="173"/>
      <c r="DQG552" s="173"/>
      <c r="DQH552" s="173"/>
      <c r="DQI552" s="173"/>
      <c r="DQJ552" s="173"/>
      <c r="DQK552" s="173"/>
      <c r="DQL552" s="173"/>
      <c r="DQN552" s="173"/>
      <c r="DQO552" s="173"/>
      <c r="DQP552" s="173"/>
      <c r="DQQ552" s="173"/>
      <c r="DQR552" s="173"/>
      <c r="DQS552" s="173"/>
      <c r="DQT552" s="173"/>
      <c r="DQU552" s="173"/>
      <c r="DQV552" s="173"/>
      <c r="DQW552" s="173"/>
      <c r="DQX552" s="173"/>
      <c r="DQY552" s="173"/>
      <c r="DQZ552" s="173"/>
      <c r="DRA552" s="173"/>
      <c r="DRB552" s="173"/>
      <c r="DRC552" s="173"/>
      <c r="DRD552" s="173"/>
      <c r="DRE552" s="173"/>
      <c r="DRF552" s="173"/>
      <c r="DRH552" s="173"/>
      <c r="DRI552" s="173"/>
      <c r="DRJ552" s="173"/>
      <c r="DRK552" s="173"/>
      <c r="DRL552" s="173"/>
      <c r="DRM552" s="173"/>
      <c r="DRN552" s="173"/>
      <c r="DRO552" s="173"/>
      <c r="DRP552" s="173"/>
      <c r="DRQ552" s="173"/>
      <c r="DRR552" s="173"/>
      <c r="DRS552" s="173"/>
      <c r="DRT552" s="173"/>
      <c r="DRU552" s="173"/>
      <c r="DRV552" s="173"/>
      <c r="DRW552" s="173"/>
      <c r="DRX552" s="173"/>
      <c r="DRY552" s="173"/>
      <c r="DRZ552" s="173"/>
      <c r="DSB552" s="173"/>
      <c r="DSC552" s="173"/>
      <c r="DSD552" s="173"/>
      <c r="DSE552" s="173"/>
      <c r="DSF552" s="173"/>
      <c r="DSG552" s="173"/>
      <c r="DSH552" s="173"/>
      <c r="DSI552" s="173"/>
      <c r="DSJ552" s="173"/>
      <c r="DSK552" s="173"/>
      <c r="DSL552" s="173"/>
      <c r="DSM552" s="173"/>
      <c r="DSN552" s="173"/>
      <c r="DSO552" s="173"/>
      <c r="DSP552" s="173"/>
      <c r="DSQ552" s="173"/>
      <c r="DSR552" s="173"/>
      <c r="DSS552" s="173"/>
      <c r="DST552" s="173"/>
      <c r="DSV552" s="173"/>
      <c r="DSW552" s="173"/>
      <c r="DSX552" s="173"/>
      <c r="DSY552" s="173"/>
      <c r="DSZ552" s="173"/>
      <c r="DTA552" s="173"/>
      <c r="DTB552" s="173"/>
      <c r="DTC552" s="173"/>
      <c r="DTD552" s="173"/>
      <c r="DTE552" s="173"/>
      <c r="DTF552" s="173"/>
      <c r="DTG552" s="173"/>
      <c r="DTH552" s="173"/>
      <c r="DTI552" s="173"/>
      <c r="DTJ552" s="173"/>
      <c r="DTK552" s="173"/>
      <c r="DTL552" s="173"/>
      <c r="DTM552" s="173"/>
      <c r="DTN552" s="173"/>
      <c r="DTP552" s="173"/>
      <c r="DTQ552" s="173"/>
      <c r="DTR552" s="173"/>
      <c r="DTS552" s="173"/>
      <c r="DTT552" s="173"/>
      <c r="DTU552" s="173"/>
      <c r="DTV552" s="173"/>
      <c r="DTW552" s="173"/>
      <c r="DTX552" s="173"/>
      <c r="DTY552" s="173"/>
      <c r="DTZ552" s="173"/>
      <c r="DUA552" s="173"/>
      <c r="DUB552" s="173"/>
      <c r="DUC552" s="173"/>
      <c r="DUD552" s="173"/>
      <c r="DUE552" s="173"/>
      <c r="DUF552" s="173"/>
      <c r="DUG552" s="173"/>
      <c r="DUH552" s="173"/>
      <c r="DUJ552" s="173"/>
      <c r="DUK552" s="173"/>
      <c r="DUL552" s="173"/>
      <c r="DUM552" s="173"/>
      <c r="DUN552" s="173"/>
      <c r="DUO552" s="173"/>
      <c r="DUP552" s="173"/>
      <c r="DUQ552" s="173"/>
      <c r="DUR552" s="173"/>
      <c r="DUS552" s="173"/>
      <c r="DUT552" s="173"/>
      <c r="DUU552" s="173"/>
      <c r="DUV552" s="173"/>
      <c r="DUW552" s="173"/>
      <c r="DUX552" s="173"/>
      <c r="DUY552" s="173"/>
      <c r="DUZ552" s="173"/>
      <c r="DVA552" s="173"/>
      <c r="DVB552" s="173"/>
      <c r="DVD552" s="173"/>
      <c r="DVE552" s="173"/>
      <c r="DVF552" s="173"/>
      <c r="DVG552" s="173"/>
      <c r="DVH552" s="173"/>
      <c r="DVI552" s="173"/>
      <c r="DVJ552" s="173"/>
      <c r="DVK552" s="173"/>
      <c r="DVL552" s="173"/>
      <c r="DVM552" s="173"/>
      <c r="DVN552" s="173"/>
      <c r="DVO552" s="173"/>
      <c r="DVP552" s="173"/>
      <c r="DVQ552" s="173"/>
      <c r="DVR552" s="173"/>
      <c r="DVS552" s="173"/>
      <c r="DVT552" s="173"/>
      <c r="DVU552" s="173"/>
      <c r="DVV552" s="173"/>
      <c r="DVX552" s="173"/>
      <c r="DVY552" s="173"/>
      <c r="DVZ552" s="173"/>
      <c r="DWA552" s="173"/>
      <c r="DWB552" s="173"/>
      <c r="DWC552" s="173"/>
      <c r="DWD552" s="173"/>
      <c r="DWE552" s="173"/>
      <c r="DWF552" s="173"/>
      <c r="DWG552" s="173"/>
      <c r="DWH552" s="173"/>
      <c r="DWI552" s="173"/>
      <c r="DWJ552" s="173"/>
      <c r="DWK552" s="173"/>
      <c r="DWL552" s="173"/>
      <c r="DWM552" s="173"/>
      <c r="DWN552" s="173"/>
      <c r="DWO552" s="173"/>
      <c r="DWP552" s="173"/>
      <c r="DWR552" s="173"/>
      <c r="DWS552" s="173"/>
      <c r="DWT552" s="173"/>
      <c r="DWU552" s="173"/>
      <c r="DWV552" s="173"/>
      <c r="DWW552" s="173"/>
      <c r="DWX552" s="173"/>
      <c r="DWY552" s="173"/>
      <c r="DWZ552" s="173"/>
      <c r="DXA552" s="173"/>
      <c r="DXB552" s="173"/>
      <c r="DXC552" s="173"/>
      <c r="DXD552" s="173"/>
      <c r="DXE552" s="173"/>
      <c r="DXF552" s="173"/>
      <c r="DXG552" s="173"/>
      <c r="DXH552" s="173"/>
      <c r="DXI552" s="173"/>
      <c r="DXJ552" s="173"/>
      <c r="DXL552" s="173"/>
      <c r="DXM552" s="173"/>
      <c r="DXN552" s="173"/>
      <c r="DXO552" s="173"/>
      <c r="DXP552" s="173"/>
      <c r="DXQ552" s="173"/>
      <c r="DXR552" s="173"/>
      <c r="DXS552" s="173"/>
      <c r="DXT552" s="173"/>
      <c r="DXU552" s="173"/>
      <c r="DXV552" s="173"/>
      <c r="DXW552" s="173"/>
      <c r="DXX552" s="173"/>
      <c r="DXY552" s="173"/>
      <c r="DXZ552" s="173"/>
      <c r="DYA552" s="173"/>
      <c r="DYB552" s="173"/>
      <c r="DYC552" s="173"/>
      <c r="DYD552" s="173"/>
      <c r="DYF552" s="173"/>
      <c r="DYG552" s="173"/>
      <c r="DYH552" s="173"/>
      <c r="DYI552" s="173"/>
      <c r="DYJ552" s="173"/>
      <c r="DYK552" s="173"/>
      <c r="DYL552" s="173"/>
      <c r="DYM552" s="173"/>
      <c r="DYN552" s="173"/>
      <c r="DYO552" s="173"/>
      <c r="DYP552" s="173"/>
      <c r="DYQ552" s="173"/>
      <c r="DYR552" s="173"/>
      <c r="DYS552" s="173"/>
      <c r="DYT552" s="173"/>
      <c r="DYU552" s="173"/>
      <c r="DYV552" s="173"/>
      <c r="DYW552" s="173"/>
      <c r="DYX552" s="173"/>
      <c r="DYZ552" s="173"/>
      <c r="DZA552" s="173"/>
      <c r="DZB552" s="173"/>
      <c r="DZC552" s="173"/>
      <c r="DZD552" s="173"/>
      <c r="DZE552" s="173"/>
      <c r="DZF552" s="173"/>
      <c r="DZG552" s="173"/>
      <c r="DZH552" s="173"/>
      <c r="DZI552" s="173"/>
      <c r="DZJ552" s="173"/>
      <c r="DZK552" s="173"/>
      <c r="DZL552" s="173"/>
      <c r="DZM552" s="173"/>
      <c r="DZN552" s="173"/>
      <c r="DZO552" s="173"/>
      <c r="DZP552" s="173"/>
      <c r="DZQ552" s="173"/>
      <c r="DZR552" s="173"/>
      <c r="DZT552" s="173"/>
      <c r="DZU552" s="173"/>
      <c r="DZV552" s="173"/>
      <c r="DZW552" s="173"/>
      <c r="DZX552" s="173"/>
      <c r="DZY552" s="173"/>
      <c r="DZZ552" s="173"/>
      <c r="EAA552" s="173"/>
      <c r="EAB552" s="173"/>
      <c r="EAC552" s="173"/>
      <c r="EAD552" s="173"/>
      <c r="EAE552" s="173"/>
      <c r="EAF552" s="173"/>
      <c r="EAG552" s="173"/>
      <c r="EAH552" s="173"/>
      <c r="EAI552" s="173"/>
      <c r="EAJ552" s="173"/>
      <c r="EAK552" s="173"/>
      <c r="EAL552" s="173"/>
      <c r="EAN552" s="173"/>
      <c r="EAO552" s="173"/>
      <c r="EAP552" s="173"/>
      <c r="EAQ552" s="173"/>
      <c r="EAR552" s="173"/>
      <c r="EAS552" s="173"/>
      <c r="EAT552" s="173"/>
      <c r="EAU552" s="173"/>
      <c r="EAV552" s="173"/>
      <c r="EAW552" s="173"/>
      <c r="EAX552" s="173"/>
      <c r="EAY552" s="173"/>
      <c r="EAZ552" s="173"/>
      <c r="EBA552" s="173"/>
      <c r="EBB552" s="173"/>
      <c r="EBC552" s="173"/>
      <c r="EBD552" s="173"/>
      <c r="EBE552" s="173"/>
      <c r="EBF552" s="173"/>
      <c r="EBH552" s="173"/>
      <c r="EBI552" s="173"/>
      <c r="EBJ552" s="173"/>
      <c r="EBK552" s="173"/>
      <c r="EBL552" s="173"/>
      <c r="EBM552" s="173"/>
      <c r="EBN552" s="173"/>
      <c r="EBO552" s="173"/>
      <c r="EBP552" s="173"/>
      <c r="EBQ552" s="173"/>
      <c r="EBR552" s="173"/>
      <c r="EBS552" s="173"/>
      <c r="EBT552" s="173"/>
      <c r="EBU552" s="173"/>
      <c r="EBV552" s="173"/>
      <c r="EBW552" s="173"/>
      <c r="EBX552" s="173"/>
      <c r="EBY552" s="173"/>
      <c r="EBZ552" s="173"/>
      <c r="ECB552" s="173"/>
      <c r="ECC552" s="173"/>
      <c r="ECD552" s="173"/>
      <c r="ECE552" s="173"/>
      <c r="ECF552" s="173"/>
      <c r="ECG552" s="173"/>
      <c r="ECH552" s="173"/>
      <c r="ECI552" s="173"/>
      <c r="ECJ552" s="173"/>
      <c r="ECK552" s="173"/>
      <c r="ECL552" s="173"/>
      <c r="ECM552" s="173"/>
      <c r="ECN552" s="173"/>
      <c r="ECO552" s="173"/>
      <c r="ECP552" s="173"/>
      <c r="ECQ552" s="173"/>
      <c r="ECR552" s="173"/>
      <c r="ECS552" s="173"/>
      <c r="ECT552" s="173"/>
      <c r="ECV552" s="173"/>
      <c r="ECW552" s="173"/>
      <c r="ECX552" s="173"/>
      <c r="ECY552" s="173"/>
      <c r="ECZ552" s="173"/>
      <c r="EDA552" s="173"/>
      <c r="EDB552" s="173"/>
      <c r="EDC552" s="173"/>
      <c r="EDD552" s="173"/>
      <c r="EDE552" s="173"/>
      <c r="EDF552" s="173"/>
      <c r="EDG552" s="173"/>
      <c r="EDH552" s="173"/>
      <c r="EDI552" s="173"/>
      <c r="EDJ552" s="173"/>
      <c r="EDK552" s="173"/>
      <c r="EDL552" s="173"/>
      <c r="EDM552" s="173"/>
      <c r="EDN552" s="173"/>
      <c r="EDP552" s="173"/>
      <c r="EDQ552" s="173"/>
      <c r="EDR552" s="173"/>
      <c r="EDS552" s="173"/>
      <c r="EDT552" s="173"/>
      <c r="EDU552" s="173"/>
      <c r="EDV552" s="173"/>
      <c r="EDW552" s="173"/>
      <c r="EDX552" s="173"/>
      <c r="EDY552" s="173"/>
      <c r="EDZ552" s="173"/>
      <c r="EEA552" s="173"/>
      <c r="EEB552" s="173"/>
      <c r="EEC552" s="173"/>
      <c r="EED552" s="173"/>
      <c r="EEE552" s="173"/>
      <c r="EEF552" s="173"/>
      <c r="EEG552" s="173"/>
      <c r="EEH552" s="173"/>
      <c r="EEJ552" s="173"/>
      <c r="EEK552" s="173"/>
      <c r="EEL552" s="173"/>
      <c r="EEM552" s="173"/>
      <c r="EEN552" s="173"/>
      <c r="EEO552" s="173"/>
      <c r="EEP552" s="173"/>
      <c r="EEQ552" s="173"/>
      <c r="EER552" s="173"/>
      <c r="EES552" s="173"/>
      <c r="EET552" s="173"/>
      <c r="EEU552" s="173"/>
      <c r="EEV552" s="173"/>
      <c r="EEW552" s="173"/>
      <c r="EEX552" s="173"/>
      <c r="EEY552" s="173"/>
      <c r="EEZ552" s="173"/>
      <c r="EFA552" s="173"/>
      <c r="EFB552" s="173"/>
      <c r="EFD552" s="173"/>
      <c r="EFE552" s="173"/>
      <c r="EFF552" s="173"/>
      <c r="EFG552" s="173"/>
      <c r="EFH552" s="173"/>
      <c r="EFI552" s="173"/>
      <c r="EFJ552" s="173"/>
      <c r="EFK552" s="173"/>
      <c r="EFL552" s="173"/>
      <c r="EFM552" s="173"/>
      <c r="EFN552" s="173"/>
      <c r="EFO552" s="173"/>
      <c r="EFP552" s="173"/>
      <c r="EFQ552" s="173"/>
      <c r="EFR552" s="173"/>
      <c r="EFS552" s="173"/>
      <c r="EFT552" s="173"/>
      <c r="EFU552" s="173"/>
      <c r="EFV552" s="173"/>
      <c r="EFX552" s="173"/>
      <c r="EFY552" s="173"/>
      <c r="EFZ552" s="173"/>
      <c r="EGA552" s="173"/>
      <c r="EGB552" s="173"/>
      <c r="EGC552" s="173"/>
      <c r="EGD552" s="173"/>
      <c r="EGE552" s="173"/>
      <c r="EGF552" s="173"/>
      <c r="EGG552" s="173"/>
      <c r="EGH552" s="173"/>
      <c r="EGI552" s="173"/>
      <c r="EGJ552" s="173"/>
      <c r="EGK552" s="173"/>
      <c r="EGL552" s="173"/>
      <c r="EGM552" s="173"/>
      <c r="EGN552" s="173"/>
      <c r="EGO552" s="173"/>
      <c r="EGP552" s="173"/>
      <c r="EGR552" s="173"/>
      <c r="EGS552" s="173"/>
      <c r="EGT552" s="173"/>
      <c r="EGU552" s="173"/>
      <c r="EGV552" s="173"/>
      <c r="EGW552" s="173"/>
      <c r="EGX552" s="173"/>
      <c r="EGY552" s="173"/>
      <c r="EGZ552" s="173"/>
      <c r="EHA552" s="173"/>
      <c r="EHB552" s="173"/>
      <c r="EHC552" s="173"/>
      <c r="EHD552" s="173"/>
      <c r="EHE552" s="173"/>
      <c r="EHF552" s="173"/>
      <c r="EHG552" s="173"/>
      <c r="EHH552" s="173"/>
      <c r="EHI552" s="173"/>
      <c r="EHJ552" s="173"/>
      <c r="EHL552" s="173"/>
      <c r="EHM552" s="173"/>
      <c r="EHN552" s="173"/>
      <c r="EHO552" s="173"/>
      <c r="EHP552" s="173"/>
      <c r="EHQ552" s="173"/>
      <c r="EHR552" s="173"/>
      <c r="EHS552" s="173"/>
      <c r="EHT552" s="173"/>
      <c r="EHU552" s="173"/>
      <c r="EHV552" s="173"/>
      <c r="EHW552" s="173"/>
      <c r="EHX552" s="173"/>
      <c r="EHY552" s="173"/>
      <c r="EHZ552" s="173"/>
      <c r="EIA552" s="173"/>
      <c r="EIB552" s="173"/>
      <c r="EIC552" s="173"/>
      <c r="EID552" s="173"/>
      <c r="EIF552" s="173"/>
      <c r="EIG552" s="173"/>
      <c r="EIH552" s="173"/>
      <c r="EII552" s="173"/>
      <c r="EIJ552" s="173"/>
      <c r="EIK552" s="173"/>
      <c r="EIL552" s="173"/>
      <c r="EIM552" s="173"/>
      <c r="EIN552" s="173"/>
      <c r="EIO552" s="173"/>
      <c r="EIP552" s="173"/>
      <c r="EIQ552" s="173"/>
      <c r="EIR552" s="173"/>
      <c r="EIS552" s="173"/>
      <c r="EIT552" s="173"/>
      <c r="EIU552" s="173"/>
      <c r="EIV552" s="173"/>
      <c r="EIW552" s="173"/>
      <c r="EIX552" s="173"/>
      <c r="EIZ552" s="173"/>
      <c r="EJA552" s="173"/>
      <c r="EJB552" s="173"/>
      <c r="EJC552" s="173"/>
      <c r="EJD552" s="173"/>
      <c r="EJE552" s="173"/>
      <c r="EJF552" s="173"/>
      <c r="EJG552" s="173"/>
      <c r="EJH552" s="173"/>
      <c r="EJI552" s="173"/>
      <c r="EJJ552" s="173"/>
      <c r="EJK552" s="173"/>
      <c r="EJL552" s="173"/>
      <c r="EJM552" s="173"/>
      <c r="EJN552" s="173"/>
      <c r="EJO552" s="173"/>
      <c r="EJP552" s="173"/>
      <c r="EJQ552" s="173"/>
      <c r="EJR552" s="173"/>
      <c r="EJT552" s="173"/>
      <c r="EJU552" s="173"/>
      <c r="EJV552" s="173"/>
      <c r="EJW552" s="173"/>
      <c r="EJX552" s="173"/>
      <c r="EJY552" s="173"/>
      <c r="EJZ552" s="173"/>
      <c r="EKA552" s="173"/>
      <c r="EKB552" s="173"/>
      <c r="EKC552" s="173"/>
      <c r="EKD552" s="173"/>
      <c r="EKE552" s="173"/>
      <c r="EKF552" s="173"/>
      <c r="EKG552" s="173"/>
      <c r="EKH552" s="173"/>
      <c r="EKI552" s="173"/>
      <c r="EKJ552" s="173"/>
      <c r="EKK552" s="173"/>
      <c r="EKL552" s="173"/>
      <c r="EKN552" s="173"/>
      <c r="EKO552" s="173"/>
      <c r="EKP552" s="173"/>
      <c r="EKQ552" s="173"/>
      <c r="EKR552" s="173"/>
      <c r="EKS552" s="173"/>
      <c r="EKT552" s="173"/>
      <c r="EKU552" s="173"/>
      <c r="EKV552" s="173"/>
      <c r="EKW552" s="173"/>
      <c r="EKX552" s="173"/>
      <c r="EKY552" s="173"/>
      <c r="EKZ552" s="173"/>
      <c r="ELA552" s="173"/>
      <c r="ELB552" s="173"/>
      <c r="ELC552" s="173"/>
      <c r="ELD552" s="173"/>
      <c r="ELE552" s="173"/>
      <c r="ELF552" s="173"/>
      <c r="ELH552" s="173"/>
      <c r="ELI552" s="173"/>
      <c r="ELJ552" s="173"/>
      <c r="ELK552" s="173"/>
      <c r="ELL552" s="173"/>
      <c r="ELM552" s="173"/>
      <c r="ELN552" s="173"/>
      <c r="ELO552" s="173"/>
      <c r="ELP552" s="173"/>
      <c r="ELQ552" s="173"/>
      <c r="ELR552" s="173"/>
      <c r="ELS552" s="173"/>
      <c r="ELT552" s="173"/>
      <c r="ELU552" s="173"/>
      <c r="ELV552" s="173"/>
      <c r="ELW552" s="173"/>
      <c r="ELX552" s="173"/>
      <c r="ELY552" s="173"/>
      <c r="ELZ552" s="173"/>
      <c r="EMB552" s="173"/>
      <c r="EMC552" s="173"/>
      <c r="EMD552" s="173"/>
      <c r="EME552" s="173"/>
      <c r="EMF552" s="173"/>
      <c r="EMG552" s="173"/>
      <c r="EMH552" s="173"/>
      <c r="EMI552" s="173"/>
      <c r="EMJ552" s="173"/>
      <c r="EMK552" s="173"/>
      <c r="EML552" s="173"/>
      <c r="EMM552" s="173"/>
      <c r="EMN552" s="173"/>
      <c r="EMO552" s="173"/>
      <c r="EMP552" s="173"/>
      <c r="EMQ552" s="173"/>
      <c r="EMR552" s="173"/>
      <c r="EMS552" s="173"/>
      <c r="EMT552" s="173"/>
      <c r="EMV552" s="173"/>
      <c r="EMW552" s="173"/>
      <c r="EMX552" s="173"/>
      <c r="EMY552" s="173"/>
      <c r="EMZ552" s="173"/>
      <c r="ENA552" s="173"/>
      <c r="ENB552" s="173"/>
      <c r="ENC552" s="173"/>
      <c r="END552" s="173"/>
      <c r="ENE552" s="173"/>
      <c r="ENF552" s="173"/>
      <c r="ENG552" s="173"/>
      <c r="ENH552" s="173"/>
      <c r="ENI552" s="173"/>
      <c r="ENJ552" s="173"/>
      <c r="ENK552" s="173"/>
      <c r="ENL552" s="173"/>
      <c r="ENM552" s="173"/>
      <c r="ENN552" s="173"/>
      <c r="ENP552" s="173"/>
      <c r="ENQ552" s="173"/>
      <c r="ENR552" s="173"/>
      <c r="ENS552" s="173"/>
      <c r="ENT552" s="173"/>
      <c r="ENU552" s="173"/>
      <c r="ENV552" s="173"/>
      <c r="ENW552" s="173"/>
      <c r="ENX552" s="173"/>
      <c r="ENY552" s="173"/>
      <c r="ENZ552" s="173"/>
      <c r="EOA552" s="173"/>
      <c r="EOB552" s="173"/>
      <c r="EOC552" s="173"/>
      <c r="EOD552" s="173"/>
      <c r="EOE552" s="173"/>
      <c r="EOF552" s="173"/>
      <c r="EOG552" s="173"/>
      <c r="EOH552" s="173"/>
      <c r="EOJ552" s="173"/>
      <c r="EOK552" s="173"/>
      <c r="EOL552" s="173"/>
      <c r="EOM552" s="173"/>
      <c r="EON552" s="173"/>
      <c r="EOO552" s="173"/>
      <c r="EOP552" s="173"/>
      <c r="EOQ552" s="173"/>
      <c r="EOR552" s="173"/>
      <c r="EOS552" s="173"/>
      <c r="EOT552" s="173"/>
      <c r="EOU552" s="173"/>
      <c r="EOV552" s="173"/>
      <c r="EOW552" s="173"/>
      <c r="EOX552" s="173"/>
      <c r="EOY552" s="173"/>
      <c r="EOZ552" s="173"/>
      <c r="EPA552" s="173"/>
      <c r="EPB552" s="173"/>
      <c r="EPD552" s="173"/>
      <c r="EPE552" s="173"/>
      <c r="EPF552" s="173"/>
      <c r="EPG552" s="173"/>
      <c r="EPH552" s="173"/>
      <c r="EPI552" s="173"/>
      <c r="EPJ552" s="173"/>
      <c r="EPK552" s="173"/>
      <c r="EPL552" s="173"/>
      <c r="EPM552" s="173"/>
      <c r="EPN552" s="173"/>
      <c r="EPO552" s="173"/>
      <c r="EPP552" s="173"/>
      <c r="EPQ552" s="173"/>
      <c r="EPR552" s="173"/>
      <c r="EPS552" s="173"/>
      <c r="EPT552" s="173"/>
      <c r="EPU552" s="173"/>
      <c r="EPV552" s="173"/>
      <c r="EPX552" s="173"/>
      <c r="EPY552" s="173"/>
      <c r="EPZ552" s="173"/>
      <c r="EQA552" s="173"/>
      <c r="EQB552" s="173"/>
      <c r="EQC552" s="173"/>
      <c r="EQD552" s="173"/>
      <c r="EQE552" s="173"/>
      <c r="EQF552" s="173"/>
      <c r="EQG552" s="173"/>
      <c r="EQH552" s="173"/>
      <c r="EQI552" s="173"/>
      <c r="EQJ552" s="173"/>
      <c r="EQK552" s="173"/>
      <c r="EQL552" s="173"/>
      <c r="EQM552" s="173"/>
      <c r="EQN552" s="173"/>
      <c r="EQO552" s="173"/>
      <c r="EQP552" s="173"/>
      <c r="EQR552" s="173"/>
      <c r="EQS552" s="173"/>
      <c r="EQT552" s="173"/>
      <c r="EQU552" s="173"/>
      <c r="EQV552" s="173"/>
      <c r="EQW552" s="173"/>
      <c r="EQX552" s="173"/>
      <c r="EQY552" s="173"/>
      <c r="EQZ552" s="173"/>
      <c r="ERA552" s="173"/>
      <c r="ERB552" s="173"/>
      <c r="ERC552" s="173"/>
      <c r="ERD552" s="173"/>
      <c r="ERE552" s="173"/>
      <c r="ERF552" s="173"/>
      <c r="ERG552" s="173"/>
      <c r="ERH552" s="173"/>
      <c r="ERI552" s="173"/>
      <c r="ERJ552" s="173"/>
      <c r="ERL552" s="173"/>
      <c r="ERM552" s="173"/>
      <c r="ERN552" s="173"/>
      <c r="ERO552" s="173"/>
      <c r="ERP552" s="173"/>
      <c r="ERQ552" s="173"/>
      <c r="ERR552" s="173"/>
      <c r="ERS552" s="173"/>
      <c r="ERT552" s="173"/>
      <c r="ERU552" s="173"/>
      <c r="ERV552" s="173"/>
      <c r="ERW552" s="173"/>
      <c r="ERX552" s="173"/>
      <c r="ERY552" s="173"/>
      <c r="ERZ552" s="173"/>
      <c r="ESA552" s="173"/>
      <c r="ESB552" s="173"/>
      <c r="ESC552" s="173"/>
      <c r="ESD552" s="173"/>
      <c r="ESF552" s="173"/>
      <c r="ESG552" s="173"/>
      <c r="ESH552" s="173"/>
      <c r="ESI552" s="173"/>
      <c r="ESJ552" s="173"/>
      <c r="ESK552" s="173"/>
      <c r="ESL552" s="173"/>
      <c r="ESM552" s="173"/>
      <c r="ESN552" s="173"/>
      <c r="ESO552" s="173"/>
      <c r="ESP552" s="173"/>
      <c r="ESQ552" s="173"/>
      <c r="ESR552" s="173"/>
      <c r="ESS552" s="173"/>
      <c r="EST552" s="173"/>
      <c r="ESU552" s="173"/>
      <c r="ESV552" s="173"/>
      <c r="ESW552" s="173"/>
      <c r="ESX552" s="173"/>
      <c r="ESZ552" s="173"/>
      <c r="ETA552" s="173"/>
      <c r="ETB552" s="173"/>
      <c r="ETC552" s="173"/>
      <c r="ETD552" s="173"/>
      <c r="ETE552" s="173"/>
      <c r="ETF552" s="173"/>
      <c r="ETG552" s="173"/>
      <c r="ETH552" s="173"/>
      <c r="ETI552" s="173"/>
      <c r="ETJ552" s="173"/>
      <c r="ETK552" s="173"/>
      <c r="ETL552" s="173"/>
      <c r="ETM552" s="173"/>
      <c r="ETN552" s="173"/>
      <c r="ETO552" s="173"/>
      <c r="ETP552" s="173"/>
      <c r="ETQ552" s="173"/>
      <c r="ETR552" s="173"/>
      <c r="ETT552" s="173"/>
      <c r="ETU552" s="173"/>
      <c r="ETV552" s="173"/>
      <c r="ETW552" s="173"/>
      <c r="ETX552" s="173"/>
      <c r="ETY552" s="173"/>
      <c r="ETZ552" s="173"/>
      <c r="EUA552" s="173"/>
      <c r="EUB552" s="173"/>
      <c r="EUC552" s="173"/>
      <c r="EUD552" s="173"/>
      <c r="EUE552" s="173"/>
      <c r="EUF552" s="173"/>
      <c r="EUG552" s="173"/>
      <c r="EUH552" s="173"/>
      <c r="EUI552" s="173"/>
      <c r="EUJ552" s="173"/>
      <c r="EUK552" s="173"/>
      <c r="EUL552" s="173"/>
      <c r="EUN552" s="173"/>
      <c r="EUO552" s="173"/>
      <c r="EUP552" s="173"/>
      <c r="EUQ552" s="173"/>
      <c r="EUR552" s="173"/>
      <c r="EUS552" s="173"/>
      <c r="EUT552" s="173"/>
      <c r="EUU552" s="173"/>
      <c r="EUV552" s="173"/>
      <c r="EUW552" s="173"/>
      <c r="EUX552" s="173"/>
      <c r="EUY552" s="173"/>
      <c r="EUZ552" s="173"/>
      <c r="EVA552" s="173"/>
      <c r="EVB552" s="173"/>
      <c r="EVC552" s="173"/>
      <c r="EVD552" s="173"/>
      <c r="EVE552" s="173"/>
      <c r="EVF552" s="173"/>
      <c r="EVH552" s="173"/>
      <c r="EVI552" s="173"/>
      <c r="EVJ552" s="173"/>
      <c r="EVK552" s="173"/>
      <c r="EVL552" s="173"/>
      <c r="EVM552" s="173"/>
      <c r="EVN552" s="173"/>
      <c r="EVO552" s="173"/>
      <c r="EVP552" s="173"/>
      <c r="EVQ552" s="173"/>
      <c r="EVR552" s="173"/>
      <c r="EVS552" s="173"/>
      <c r="EVT552" s="173"/>
      <c r="EVU552" s="173"/>
      <c r="EVV552" s="173"/>
      <c r="EVW552" s="173"/>
      <c r="EVX552" s="173"/>
      <c r="EVY552" s="173"/>
      <c r="EVZ552" s="173"/>
      <c r="EWB552" s="173"/>
      <c r="EWC552" s="173"/>
      <c r="EWD552" s="173"/>
      <c r="EWE552" s="173"/>
      <c r="EWF552" s="173"/>
      <c r="EWG552" s="173"/>
      <c r="EWH552" s="173"/>
      <c r="EWI552" s="173"/>
      <c r="EWJ552" s="173"/>
      <c r="EWK552" s="173"/>
      <c r="EWL552" s="173"/>
      <c r="EWM552" s="173"/>
      <c r="EWN552" s="173"/>
      <c r="EWO552" s="173"/>
      <c r="EWP552" s="173"/>
      <c r="EWQ552" s="173"/>
      <c r="EWR552" s="173"/>
      <c r="EWS552" s="173"/>
      <c r="EWT552" s="173"/>
      <c r="EWV552" s="173"/>
      <c r="EWW552" s="173"/>
      <c r="EWX552" s="173"/>
      <c r="EWY552" s="173"/>
      <c r="EWZ552" s="173"/>
      <c r="EXA552" s="173"/>
      <c r="EXB552" s="173"/>
      <c r="EXC552" s="173"/>
      <c r="EXD552" s="173"/>
      <c r="EXE552" s="173"/>
      <c r="EXF552" s="173"/>
      <c r="EXG552" s="173"/>
      <c r="EXH552" s="173"/>
      <c r="EXI552" s="173"/>
      <c r="EXJ552" s="173"/>
      <c r="EXK552" s="173"/>
      <c r="EXL552" s="173"/>
      <c r="EXM552" s="173"/>
      <c r="EXN552" s="173"/>
      <c r="EXP552" s="173"/>
      <c r="EXQ552" s="173"/>
      <c r="EXR552" s="173"/>
      <c r="EXS552" s="173"/>
      <c r="EXT552" s="173"/>
      <c r="EXU552" s="173"/>
      <c r="EXV552" s="173"/>
      <c r="EXW552" s="173"/>
      <c r="EXX552" s="173"/>
      <c r="EXY552" s="173"/>
      <c r="EXZ552" s="173"/>
      <c r="EYA552" s="173"/>
      <c r="EYB552" s="173"/>
      <c r="EYC552" s="173"/>
      <c r="EYD552" s="173"/>
      <c r="EYE552" s="173"/>
      <c r="EYF552" s="173"/>
      <c r="EYG552" s="173"/>
      <c r="EYH552" s="173"/>
      <c r="EYJ552" s="173"/>
      <c r="EYK552" s="173"/>
      <c r="EYL552" s="173"/>
      <c r="EYM552" s="173"/>
      <c r="EYN552" s="173"/>
      <c r="EYO552" s="173"/>
      <c r="EYP552" s="173"/>
      <c r="EYQ552" s="173"/>
      <c r="EYR552" s="173"/>
      <c r="EYS552" s="173"/>
      <c r="EYT552" s="173"/>
      <c r="EYU552" s="173"/>
      <c r="EYV552" s="173"/>
      <c r="EYW552" s="173"/>
      <c r="EYX552" s="173"/>
      <c r="EYY552" s="173"/>
      <c r="EYZ552" s="173"/>
      <c r="EZA552" s="173"/>
      <c r="EZB552" s="173"/>
      <c r="EZD552" s="173"/>
      <c r="EZE552" s="173"/>
      <c r="EZF552" s="173"/>
      <c r="EZG552" s="173"/>
      <c r="EZH552" s="173"/>
      <c r="EZI552" s="173"/>
      <c r="EZJ552" s="173"/>
      <c r="EZK552" s="173"/>
      <c r="EZL552" s="173"/>
      <c r="EZM552" s="173"/>
      <c r="EZN552" s="173"/>
      <c r="EZO552" s="173"/>
      <c r="EZP552" s="173"/>
      <c r="EZQ552" s="173"/>
      <c r="EZR552" s="173"/>
      <c r="EZS552" s="173"/>
      <c r="EZT552" s="173"/>
      <c r="EZU552" s="173"/>
      <c r="EZV552" s="173"/>
      <c r="EZX552" s="173"/>
      <c r="EZY552" s="173"/>
      <c r="EZZ552" s="173"/>
      <c r="FAA552" s="173"/>
      <c r="FAB552" s="173"/>
      <c r="FAC552" s="173"/>
      <c r="FAD552" s="173"/>
      <c r="FAE552" s="173"/>
      <c r="FAF552" s="173"/>
      <c r="FAG552" s="173"/>
      <c r="FAH552" s="173"/>
      <c r="FAI552" s="173"/>
      <c r="FAJ552" s="173"/>
      <c r="FAK552" s="173"/>
      <c r="FAL552" s="173"/>
      <c r="FAM552" s="173"/>
      <c r="FAN552" s="173"/>
      <c r="FAO552" s="173"/>
      <c r="FAP552" s="173"/>
      <c r="FAR552" s="173"/>
      <c r="FAS552" s="173"/>
      <c r="FAT552" s="173"/>
      <c r="FAU552" s="173"/>
      <c r="FAV552" s="173"/>
      <c r="FAW552" s="173"/>
      <c r="FAX552" s="173"/>
      <c r="FAY552" s="173"/>
      <c r="FAZ552" s="173"/>
      <c r="FBA552" s="173"/>
      <c r="FBB552" s="173"/>
      <c r="FBC552" s="173"/>
      <c r="FBD552" s="173"/>
      <c r="FBE552" s="173"/>
      <c r="FBF552" s="173"/>
      <c r="FBG552" s="173"/>
      <c r="FBH552" s="173"/>
      <c r="FBI552" s="173"/>
      <c r="FBJ552" s="173"/>
      <c r="FBL552" s="173"/>
      <c r="FBM552" s="173"/>
      <c r="FBN552" s="173"/>
      <c r="FBO552" s="173"/>
      <c r="FBP552" s="173"/>
      <c r="FBQ552" s="173"/>
      <c r="FBR552" s="173"/>
      <c r="FBS552" s="173"/>
      <c r="FBT552" s="173"/>
      <c r="FBU552" s="173"/>
      <c r="FBV552" s="173"/>
      <c r="FBW552" s="173"/>
      <c r="FBX552" s="173"/>
      <c r="FBY552" s="173"/>
      <c r="FBZ552" s="173"/>
      <c r="FCA552" s="173"/>
      <c r="FCB552" s="173"/>
      <c r="FCC552" s="173"/>
      <c r="FCD552" s="173"/>
      <c r="FCF552" s="173"/>
      <c r="FCG552" s="173"/>
      <c r="FCH552" s="173"/>
      <c r="FCI552" s="173"/>
      <c r="FCJ552" s="173"/>
      <c r="FCK552" s="173"/>
      <c r="FCL552" s="173"/>
      <c r="FCM552" s="173"/>
      <c r="FCN552" s="173"/>
      <c r="FCO552" s="173"/>
      <c r="FCP552" s="173"/>
      <c r="FCQ552" s="173"/>
      <c r="FCR552" s="173"/>
      <c r="FCS552" s="173"/>
      <c r="FCT552" s="173"/>
      <c r="FCU552" s="173"/>
      <c r="FCV552" s="173"/>
      <c r="FCW552" s="173"/>
      <c r="FCX552" s="173"/>
      <c r="FCZ552" s="173"/>
      <c r="FDA552" s="173"/>
      <c r="FDB552" s="173"/>
      <c r="FDC552" s="173"/>
      <c r="FDD552" s="173"/>
      <c r="FDE552" s="173"/>
      <c r="FDF552" s="173"/>
      <c r="FDG552" s="173"/>
      <c r="FDH552" s="173"/>
      <c r="FDI552" s="173"/>
      <c r="FDJ552" s="173"/>
      <c r="FDK552" s="173"/>
      <c r="FDL552" s="173"/>
      <c r="FDM552" s="173"/>
      <c r="FDN552" s="173"/>
      <c r="FDO552" s="173"/>
      <c r="FDP552" s="173"/>
      <c r="FDQ552" s="173"/>
      <c r="FDR552" s="173"/>
      <c r="FDT552" s="173"/>
      <c r="FDU552" s="173"/>
      <c r="FDV552" s="173"/>
      <c r="FDW552" s="173"/>
      <c r="FDX552" s="173"/>
      <c r="FDY552" s="173"/>
      <c r="FDZ552" s="173"/>
      <c r="FEA552" s="173"/>
      <c r="FEB552" s="173"/>
      <c r="FEC552" s="173"/>
      <c r="FED552" s="173"/>
      <c r="FEE552" s="173"/>
      <c r="FEF552" s="173"/>
      <c r="FEG552" s="173"/>
      <c r="FEH552" s="173"/>
      <c r="FEI552" s="173"/>
      <c r="FEJ552" s="173"/>
      <c r="FEK552" s="173"/>
      <c r="FEL552" s="173"/>
      <c r="FEN552" s="173"/>
      <c r="FEO552" s="173"/>
      <c r="FEP552" s="173"/>
      <c r="FEQ552" s="173"/>
      <c r="FER552" s="173"/>
      <c r="FES552" s="173"/>
      <c r="FET552" s="173"/>
      <c r="FEU552" s="173"/>
      <c r="FEV552" s="173"/>
      <c r="FEW552" s="173"/>
      <c r="FEX552" s="173"/>
      <c r="FEY552" s="173"/>
      <c r="FEZ552" s="173"/>
      <c r="FFA552" s="173"/>
      <c r="FFB552" s="173"/>
      <c r="FFC552" s="173"/>
      <c r="FFD552" s="173"/>
      <c r="FFE552" s="173"/>
      <c r="FFF552" s="173"/>
      <c r="FFH552" s="173"/>
      <c r="FFI552" s="173"/>
      <c r="FFJ552" s="173"/>
      <c r="FFK552" s="173"/>
      <c r="FFL552" s="173"/>
      <c r="FFM552" s="173"/>
      <c r="FFN552" s="173"/>
      <c r="FFO552" s="173"/>
      <c r="FFP552" s="173"/>
      <c r="FFQ552" s="173"/>
      <c r="FFR552" s="173"/>
      <c r="FFS552" s="173"/>
      <c r="FFT552" s="173"/>
      <c r="FFU552" s="173"/>
      <c r="FFV552" s="173"/>
      <c r="FFW552" s="173"/>
      <c r="FFX552" s="173"/>
      <c r="FFY552" s="173"/>
      <c r="FFZ552" s="173"/>
      <c r="FGB552" s="173"/>
      <c r="FGC552" s="173"/>
      <c r="FGD552" s="173"/>
      <c r="FGE552" s="173"/>
      <c r="FGF552" s="173"/>
      <c r="FGG552" s="173"/>
      <c r="FGH552" s="173"/>
      <c r="FGI552" s="173"/>
      <c r="FGJ552" s="173"/>
      <c r="FGK552" s="173"/>
      <c r="FGL552" s="173"/>
      <c r="FGM552" s="173"/>
      <c r="FGN552" s="173"/>
      <c r="FGO552" s="173"/>
      <c r="FGP552" s="173"/>
      <c r="FGQ552" s="173"/>
      <c r="FGR552" s="173"/>
      <c r="FGS552" s="173"/>
      <c r="FGT552" s="173"/>
      <c r="FGV552" s="173"/>
      <c r="FGW552" s="173"/>
      <c r="FGX552" s="173"/>
      <c r="FGY552" s="173"/>
      <c r="FGZ552" s="173"/>
      <c r="FHA552" s="173"/>
      <c r="FHB552" s="173"/>
      <c r="FHC552" s="173"/>
      <c r="FHD552" s="173"/>
      <c r="FHE552" s="173"/>
      <c r="FHF552" s="173"/>
      <c r="FHG552" s="173"/>
      <c r="FHH552" s="173"/>
      <c r="FHI552" s="173"/>
      <c r="FHJ552" s="173"/>
      <c r="FHK552" s="173"/>
      <c r="FHL552" s="173"/>
      <c r="FHM552" s="173"/>
      <c r="FHN552" s="173"/>
      <c r="FHP552" s="173"/>
      <c r="FHQ552" s="173"/>
      <c r="FHR552" s="173"/>
      <c r="FHS552" s="173"/>
      <c r="FHT552" s="173"/>
      <c r="FHU552" s="173"/>
      <c r="FHV552" s="173"/>
      <c r="FHW552" s="173"/>
      <c r="FHX552" s="173"/>
      <c r="FHY552" s="173"/>
      <c r="FHZ552" s="173"/>
      <c r="FIA552" s="173"/>
      <c r="FIB552" s="173"/>
      <c r="FIC552" s="173"/>
      <c r="FID552" s="173"/>
      <c r="FIE552" s="173"/>
      <c r="FIF552" s="173"/>
      <c r="FIG552" s="173"/>
      <c r="FIH552" s="173"/>
      <c r="FIJ552" s="173"/>
      <c r="FIK552" s="173"/>
      <c r="FIL552" s="173"/>
      <c r="FIM552" s="173"/>
      <c r="FIN552" s="173"/>
      <c r="FIO552" s="173"/>
      <c r="FIP552" s="173"/>
      <c r="FIQ552" s="173"/>
      <c r="FIR552" s="173"/>
      <c r="FIS552" s="173"/>
      <c r="FIT552" s="173"/>
      <c r="FIU552" s="173"/>
      <c r="FIV552" s="173"/>
      <c r="FIW552" s="173"/>
      <c r="FIX552" s="173"/>
      <c r="FIY552" s="173"/>
      <c r="FIZ552" s="173"/>
      <c r="FJA552" s="173"/>
      <c r="FJB552" s="173"/>
      <c r="FJD552" s="173"/>
      <c r="FJE552" s="173"/>
      <c r="FJF552" s="173"/>
      <c r="FJG552" s="173"/>
      <c r="FJH552" s="173"/>
      <c r="FJI552" s="173"/>
      <c r="FJJ552" s="173"/>
      <c r="FJK552" s="173"/>
      <c r="FJL552" s="173"/>
      <c r="FJM552" s="173"/>
      <c r="FJN552" s="173"/>
      <c r="FJO552" s="173"/>
      <c r="FJP552" s="173"/>
      <c r="FJQ552" s="173"/>
      <c r="FJR552" s="173"/>
      <c r="FJS552" s="173"/>
      <c r="FJT552" s="173"/>
      <c r="FJU552" s="173"/>
      <c r="FJV552" s="173"/>
      <c r="FJX552" s="173"/>
      <c r="FJY552" s="173"/>
      <c r="FJZ552" s="173"/>
      <c r="FKA552" s="173"/>
      <c r="FKB552" s="173"/>
      <c r="FKC552" s="173"/>
      <c r="FKD552" s="173"/>
      <c r="FKE552" s="173"/>
      <c r="FKF552" s="173"/>
      <c r="FKG552" s="173"/>
      <c r="FKH552" s="173"/>
      <c r="FKI552" s="173"/>
      <c r="FKJ552" s="173"/>
      <c r="FKK552" s="173"/>
      <c r="FKL552" s="173"/>
      <c r="FKM552" s="173"/>
      <c r="FKN552" s="173"/>
      <c r="FKO552" s="173"/>
      <c r="FKP552" s="173"/>
      <c r="FKR552" s="173"/>
      <c r="FKS552" s="173"/>
      <c r="FKT552" s="173"/>
      <c r="FKU552" s="173"/>
      <c r="FKV552" s="173"/>
      <c r="FKW552" s="173"/>
      <c r="FKX552" s="173"/>
      <c r="FKY552" s="173"/>
      <c r="FKZ552" s="173"/>
      <c r="FLA552" s="173"/>
      <c r="FLB552" s="173"/>
      <c r="FLC552" s="173"/>
      <c r="FLD552" s="173"/>
      <c r="FLE552" s="173"/>
      <c r="FLF552" s="173"/>
      <c r="FLG552" s="173"/>
      <c r="FLH552" s="173"/>
      <c r="FLI552" s="173"/>
      <c r="FLJ552" s="173"/>
      <c r="FLL552" s="173"/>
      <c r="FLM552" s="173"/>
      <c r="FLN552" s="173"/>
      <c r="FLO552" s="173"/>
      <c r="FLP552" s="173"/>
      <c r="FLQ552" s="173"/>
      <c r="FLR552" s="173"/>
      <c r="FLS552" s="173"/>
      <c r="FLT552" s="173"/>
      <c r="FLU552" s="173"/>
      <c r="FLV552" s="173"/>
      <c r="FLW552" s="173"/>
      <c r="FLX552" s="173"/>
      <c r="FLY552" s="173"/>
      <c r="FLZ552" s="173"/>
      <c r="FMA552" s="173"/>
      <c r="FMB552" s="173"/>
      <c r="FMC552" s="173"/>
      <c r="FMD552" s="173"/>
      <c r="FMF552" s="173"/>
      <c r="FMG552" s="173"/>
      <c r="FMH552" s="173"/>
      <c r="FMI552" s="173"/>
      <c r="FMJ552" s="173"/>
      <c r="FMK552" s="173"/>
      <c r="FML552" s="173"/>
      <c r="FMM552" s="173"/>
      <c r="FMN552" s="173"/>
      <c r="FMO552" s="173"/>
      <c r="FMP552" s="173"/>
      <c r="FMQ552" s="173"/>
      <c r="FMR552" s="173"/>
      <c r="FMS552" s="173"/>
      <c r="FMT552" s="173"/>
      <c r="FMU552" s="173"/>
      <c r="FMV552" s="173"/>
      <c r="FMW552" s="173"/>
      <c r="FMX552" s="173"/>
      <c r="FMZ552" s="173"/>
      <c r="FNA552" s="173"/>
      <c r="FNB552" s="173"/>
      <c r="FNC552" s="173"/>
      <c r="FND552" s="173"/>
      <c r="FNE552" s="173"/>
      <c r="FNF552" s="173"/>
      <c r="FNG552" s="173"/>
      <c r="FNH552" s="173"/>
      <c r="FNI552" s="173"/>
      <c r="FNJ552" s="173"/>
      <c r="FNK552" s="173"/>
      <c r="FNL552" s="173"/>
      <c r="FNM552" s="173"/>
      <c r="FNN552" s="173"/>
      <c r="FNO552" s="173"/>
      <c r="FNP552" s="173"/>
      <c r="FNQ552" s="173"/>
      <c r="FNR552" s="173"/>
      <c r="FNT552" s="173"/>
      <c r="FNU552" s="173"/>
      <c r="FNV552" s="173"/>
      <c r="FNW552" s="173"/>
      <c r="FNX552" s="173"/>
      <c r="FNY552" s="173"/>
      <c r="FNZ552" s="173"/>
      <c r="FOA552" s="173"/>
      <c r="FOB552" s="173"/>
      <c r="FOC552" s="173"/>
      <c r="FOD552" s="173"/>
      <c r="FOE552" s="173"/>
      <c r="FOF552" s="173"/>
      <c r="FOG552" s="173"/>
      <c r="FOH552" s="173"/>
      <c r="FOI552" s="173"/>
      <c r="FOJ552" s="173"/>
      <c r="FOK552" s="173"/>
      <c r="FOL552" s="173"/>
      <c r="FON552" s="173"/>
      <c r="FOO552" s="173"/>
      <c r="FOP552" s="173"/>
      <c r="FOQ552" s="173"/>
      <c r="FOR552" s="173"/>
      <c r="FOS552" s="173"/>
      <c r="FOT552" s="173"/>
      <c r="FOU552" s="173"/>
      <c r="FOV552" s="173"/>
      <c r="FOW552" s="173"/>
      <c r="FOX552" s="173"/>
      <c r="FOY552" s="173"/>
      <c r="FOZ552" s="173"/>
      <c r="FPA552" s="173"/>
      <c r="FPB552" s="173"/>
      <c r="FPC552" s="173"/>
      <c r="FPD552" s="173"/>
      <c r="FPE552" s="173"/>
      <c r="FPF552" s="173"/>
      <c r="FPH552" s="173"/>
      <c r="FPI552" s="173"/>
      <c r="FPJ552" s="173"/>
      <c r="FPK552" s="173"/>
      <c r="FPL552" s="173"/>
      <c r="FPM552" s="173"/>
      <c r="FPN552" s="173"/>
      <c r="FPO552" s="173"/>
      <c r="FPP552" s="173"/>
      <c r="FPQ552" s="173"/>
      <c r="FPR552" s="173"/>
      <c r="FPS552" s="173"/>
      <c r="FPT552" s="173"/>
      <c r="FPU552" s="173"/>
      <c r="FPV552" s="173"/>
      <c r="FPW552" s="173"/>
      <c r="FPX552" s="173"/>
      <c r="FPY552" s="173"/>
      <c r="FPZ552" s="173"/>
      <c r="FQB552" s="173"/>
      <c r="FQC552" s="173"/>
      <c r="FQD552" s="173"/>
      <c r="FQE552" s="173"/>
      <c r="FQF552" s="173"/>
      <c r="FQG552" s="173"/>
      <c r="FQH552" s="173"/>
      <c r="FQI552" s="173"/>
      <c r="FQJ552" s="173"/>
      <c r="FQK552" s="173"/>
      <c r="FQL552" s="173"/>
      <c r="FQM552" s="173"/>
      <c r="FQN552" s="173"/>
      <c r="FQO552" s="173"/>
      <c r="FQP552" s="173"/>
      <c r="FQQ552" s="173"/>
      <c r="FQR552" s="173"/>
      <c r="FQS552" s="173"/>
      <c r="FQT552" s="173"/>
      <c r="FQV552" s="173"/>
      <c r="FQW552" s="173"/>
      <c r="FQX552" s="173"/>
      <c r="FQY552" s="173"/>
      <c r="FQZ552" s="173"/>
      <c r="FRA552" s="173"/>
      <c r="FRB552" s="173"/>
      <c r="FRC552" s="173"/>
      <c r="FRD552" s="173"/>
      <c r="FRE552" s="173"/>
      <c r="FRF552" s="173"/>
      <c r="FRG552" s="173"/>
      <c r="FRH552" s="173"/>
      <c r="FRI552" s="173"/>
      <c r="FRJ552" s="173"/>
      <c r="FRK552" s="173"/>
      <c r="FRL552" s="173"/>
      <c r="FRM552" s="173"/>
      <c r="FRN552" s="173"/>
      <c r="FRP552" s="173"/>
      <c r="FRQ552" s="173"/>
      <c r="FRR552" s="173"/>
      <c r="FRS552" s="173"/>
      <c r="FRT552" s="173"/>
      <c r="FRU552" s="173"/>
      <c r="FRV552" s="173"/>
      <c r="FRW552" s="173"/>
      <c r="FRX552" s="173"/>
      <c r="FRY552" s="173"/>
      <c r="FRZ552" s="173"/>
      <c r="FSA552" s="173"/>
      <c r="FSB552" s="173"/>
      <c r="FSC552" s="173"/>
      <c r="FSD552" s="173"/>
      <c r="FSE552" s="173"/>
      <c r="FSF552" s="173"/>
      <c r="FSG552" s="173"/>
      <c r="FSH552" s="173"/>
      <c r="FSJ552" s="173"/>
      <c r="FSK552" s="173"/>
      <c r="FSL552" s="173"/>
      <c r="FSM552" s="173"/>
      <c r="FSN552" s="173"/>
      <c r="FSO552" s="173"/>
      <c r="FSP552" s="173"/>
      <c r="FSQ552" s="173"/>
      <c r="FSR552" s="173"/>
      <c r="FSS552" s="173"/>
      <c r="FST552" s="173"/>
      <c r="FSU552" s="173"/>
      <c r="FSV552" s="173"/>
      <c r="FSW552" s="173"/>
      <c r="FSX552" s="173"/>
      <c r="FSY552" s="173"/>
      <c r="FSZ552" s="173"/>
      <c r="FTA552" s="173"/>
      <c r="FTB552" s="173"/>
      <c r="FTD552" s="173"/>
      <c r="FTE552" s="173"/>
      <c r="FTF552" s="173"/>
      <c r="FTG552" s="173"/>
      <c r="FTH552" s="173"/>
      <c r="FTI552" s="173"/>
      <c r="FTJ552" s="173"/>
      <c r="FTK552" s="173"/>
      <c r="FTL552" s="173"/>
      <c r="FTM552" s="173"/>
      <c r="FTN552" s="173"/>
      <c r="FTO552" s="173"/>
      <c r="FTP552" s="173"/>
      <c r="FTQ552" s="173"/>
      <c r="FTR552" s="173"/>
      <c r="FTS552" s="173"/>
      <c r="FTT552" s="173"/>
      <c r="FTU552" s="173"/>
      <c r="FTV552" s="173"/>
      <c r="FTX552" s="173"/>
      <c r="FTY552" s="173"/>
      <c r="FTZ552" s="173"/>
      <c r="FUA552" s="173"/>
      <c r="FUB552" s="173"/>
      <c r="FUC552" s="173"/>
      <c r="FUD552" s="173"/>
      <c r="FUE552" s="173"/>
      <c r="FUF552" s="173"/>
      <c r="FUG552" s="173"/>
      <c r="FUH552" s="173"/>
      <c r="FUI552" s="173"/>
      <c r="FUJ552" s="173"/>
      <c r="FUK552" s="173"/>
      <c r="FUL552" s="173"/>
      <c r="FUM552" s="173"/>
      <c r="FUN552" s="173"/>
      <c r="FUO552" s="173"/>
      <c r="FUP552" s="173"/>
      <c r="FUR552" s="173"/>
      <c r="FUS552" s="173"/>
      <c r="FUT552" s="173"/>
      <c r="FUU552" s="173"/>
      <c r="FUV552" s="173"/>
      <c r="FUW552" s="173"/>
      <c r="FUX552" s="173"/>
      <c r="FUY552" s="173"/>
      <c r="FUZ552" s="173"/>
      <c r="FVA552" s="173"/>
      <c r="FVB552" s="173"/>
      <c r="FVC552" s="173"/>
      <c r="FVD552" s="173"/>
      <c r="FVE552" s="173"/>
      <c r="FVF552" s="173"/>
      <c r="FVG552" s="173"/>
      <c r="FVH552" s="173"/>
      <c r="FVI552" s="173"/>
      <c r="FVJ552" s="173"/>
      <c r="FVL552" s="173"/>
      <c r="FVM552" s="173"/>
      <c r="FVN552" s="173"/>
      <c r="FVO552" s="173"/>
      <c r="FVP552" s="173"/>
      <c r="FVQ552" s="173"/>
      <c r="FVR552" s="173"/>
      <c r="FVS552" s="173"/>
      <c r="FVT552" s="173"/>
      <c r="FVU552" s="173"/>
      <c r="FVV552" s="173"/>
      <c r="FVW552" s="173"/>
      <c r="FVX552" s="173"/>
      <c r="FVY552" s="173"/>
      <c r="FVZ552" s="173"/>
      <c r="FWA552" s="173"/>
      <c r="FWB552" s="173"/>
      <c r="FWC552" s="173"/>
      <c r="FWD552" s="173"/>
      <c r="FWF552" s="173"/>
      <c r="FWG552" s="173"/>
      <c r="FWH552" s="173"/>
      <c r="FWI552" s="173"/>
      <c r="FWJ552" s="173"/>
      <c r="FWK552" s="173"/>
      <c r="FWL552" s="173"/>
      <c r="FWM552" s="173"/>
      <c r="FWN552" s="173"/>
      <c r="FWO552" s="173"/>
      <c r="FWP552" s="173"/>
      <c r="FWQ552" s="173"/>
      <c r="FWR552" s="173"/>
      <c r="FWS552" s="173"/>
      <c r="FWT552" s="173"/>
      <c r="FWU552" s="173"/>
      <c r="FWV552" s="173"/>
      <c r="FWW552" s="173"/>
      <c r="FWX552" s="173"/>
      <c r="FWZ552" s="173"/>
      <c r="FXA552" s="173"/>
      <c r="FXB552" s="173"/>
      <c r="FXC552" s="173"/>
      <c r="FXD552" s="173"/>
      <c r="FXE552" s="173"/>
      <c r="FXF552" s="173"/>
      <c r="FXG552" s="173"/>
      <c r="FXH552" s="173"/>
      <c r="FXI552" s="173"/>
      <c r="FXJ552" s="173"/>
      <c r="FXK552" s="173"/>
      <c r="FXL552" s="173"/>
      <c r="FXM552" s="173"/>
      <c r="FXN552" s="173"/>
      <c r="FXO552" s="173"/>
      <c r="FXP552" s="173"/>
      <c r="FXQ552" s="173"/>
      <c r="FXR552" s="173"/>
      <c r="FXT552" s="173"/>
      <c r="FXU552" s="173"/>
      <c r="FXV552" s="173"/>
      <c r="FXW552" s="173"/>
      <c r="FXX552" s="173"/>
      <c r="FXY552" s="173"/>
      <c r="FXZ552" s="173"/>
      <c r="FYA552" s="173"/>
      <c r="FYB552" s="173"/>
      <c r="FYC552" s="173"/>
      <c r="FYD552" s="173"/>
      <c r="FYE552" s="173"/>
      <c r="FYF552" s="173"/>
      <c r="FYG552" s="173"/>
      <c r="FYH552" s="173"/>
      <c r="FYI552" s="173"/>
      <c r="FYJ552" s="173"/>
      <c r="FYK552" s="173"/>
      <c r="FYL552" s="173"/>
      <c r="FYN552" s="173"/>
      <c r="FYO552" s="173"/>
      <c r="FYP552" s="173"/>
      <c r="FYQ552" s="173"/>
      <c r="FYR552" s="173"/>
      <c r="FYS552" s="173"/>
      <c r="FYT552" s="173"/>
      <c r="FYU552" s="173"/>
      <c r="FYV552" s="173"/>
      <c r="FYW552" s="173"/>
      <c r="FYX552" s="173"/>
      <c r="FYY552" s="173"/>
      <c r="FYZ552" s="173"/>
      <c r="FZA552" s="173"/>
      <c r="FZB552" s="173"/>
      <c r="FZC552" s="173"/>
      <c r="FZD552" s="173"/>
      <c r="FZE552" s="173"/>
      <c r="FZF552" s="173"/>
      <c r="FZH552" s="173"/>
      <c r="FZI552" s="173"/>
      <c r="FZJ552" s="173"/>
      <c r="FZK552" s="173"/>
      <c r="FZL552" s="173"/>
      <c r="FZM552" s="173"/>
      <c r="FZN552" s="173"/>
      <c r="FZO552" s="173"/>
      <c r="FZP552" s="173"/>
      <c r="FZQ552" s="173"/>
      <c r="FZR552" s="173"/>
      <c r="FZS552" s="173"/>
      <c r="FZT552" s="173"/>
      <c r="FZU552" s="173"/>
      <c r="FZV552" s="173"/>
      <c r="FZW552" s="173"/>
      <c r="FZX552" s="173"/>
      <c r="FZY552" s="173"/>
      <c r="FZZ552" s="173"/>
      <c r="GAB552" s="173"/>
      <c r="GAC552" s="173"/>
      <c r="GAD552" s="173"/>
      <c r="GAE552" s="173"/>
      <c r="GAF552" s="173"/>
      <c r="GAG552" s="173"/>
      <c r="GAH552" s="173"/>
      <c r="GAI552" s="173"/>
      <c r="GAJ552" s="173"/>
      <c r="GAK552" s="173"/>
      <c r="GAL552" s="173"/>
      <c r="GAM552" s="173"/>
      <c r="GAN552" s="173"/>
      <c r="GAO552" s="173"/>
      <c r="GAP552" s="173"/>
      <c r="GAQ552" s="173"/>
      <c r="GAR552" s="173"/>
      <c r="GAS552" s="173"/>
      <c r="GAT552" s="173"/>
      <c r="GAV552" s="173"/>
      <c r="GAW552" s="173"/>
      <c r="GAX552" s="173"/>
      <c r="GAY552" s="173"/>
      <c r="GAZ552" s="173"/>
      <c r="GBA552" s="173"/>
      <c r="GBB552" s="173"/>
      <c r="GBC552" s="173"/>
      <c r="GBD552" s="173"/>
      <c r="GBE552" s="173"/>
      <c r="GBF552" s="173"/>
      <c r="GBG552" s="173"/>
      <c r="GBH552" s="173"/>
      <c r="GBI552" s="173"/>
      <c r="GBJ552" s="173"/>
      <c r="GBK552" s="173"/>
      <c r="GBL552" s="173"/>
      <c r="GBM552" s="173"/>
      <c r="GBN552" s="173"/>
      <c r="GBP552" s="173"/>
      <c r="GBQ552" s="173"/>
      <c r="GBR552" s="173"/>
      <c r="GBS552" s="173"/>
      <c r="GBT552" s="173"/>
      <c r="GBU552" s="173"/>
      <c r="GBV552" s="173"/>
      <c r="GBW552" s="173"/>
      <c r="GBX552" s="173"/>
      <c r="GBY552" s="173"/>
      <c r="GBZ552" s="173"/>
      <c r="GCA552" s="173"/>
      <c r="GCB552" s="173"/>
      <c r="GCC552" s="173"/>
      <c r="GCD552" s="173"/>
      <c r="GCE552" s="173"/>
      <c r="GCF552" s="173"/>
      <c r="GCG552" s="173"/>
      <c r="GCH552" s="173"/>
      <c r="GCJ552" s="173"/>
      <c r="GCK552" s="173"/>
      <c r="GCL552" s="173"/>
      <c r="GCM552" s="173"/>
      <c r="GCN552" s="173"/>
      <c r="GCO552" s="173"/>
      <c r="GCP552" s="173"/>
      <c r="GCQ552" s="173"/>
      <c r="GCR552" s="173"/>
      <c r="GCS552" s="173"/>
      <c r="GCT552" s="173"/>
      <c r="GCU552" s="173"/>
      <c r="GCV552" s="173"/>
      <c r="GCW552" s="173"/>
      <c r="GCX552" s="173"/>
      <c r="GCY552" s="173"/>
      <c r="GCZ552" s="173"/>
      <c r="GDA552" s="173"/>
      <c r="GDB552" s="173"/>
      <c r="GDD552" s="173"/>
      <c r="GDE552" s="173"/>
      <c r="GDF552" s="173"/>
      <c r="GDG552" s="173"/>
      <c r="GDH552" s="173"/>
      <c r="GDI552" s="173"/>
      <c r="GDJ552" s="173"/>
      <c r="GDK552" s="173"/>
      <c r="GDL552" s="173"/>
      <c r="GDM552" s="173"/>
      <c r="GDN552" s="173"/>
      <c r="GDO552" s="173"/>
      <c r="GDP552" s="173"/>
      <c r="GDQ552" s="173"/>
      <c r="GDR552" s="173"/>
      <c r="GDS552" s="173"/>
      <c r="GDT552" s="173"/>
      <c r="GDU552" s="173"/>
      <c r="GDV552" s="173"/>
      <c r="GDX552" s="173"/>
      <c r="GDY552" s="173"/>
      <c r="GDZ552" s="173"/>
      <c r="GEA552" s="173"/>
      <c r="GEB552" s="173"/>
      <c r="GEC552" s="173"/>
      <c r="GED552" s="173"/>
      <c r="GEE552" s="173"/>
      <c r="GEF552" s="173"/>
      <c r="GEG552" s="173"/>
      <c r="GEH552" s="173"/>
      <c r="GEI552" s="173"/>
      <c r="GEJ552" s="173"/>
      <c r="GEK552" s="173"/>
      <c r="GEL552" s="173"/>
      <c r="GEM552" s="173"/>
      <c r="GEN552" s="173"/>
      <c r="GEO552" s="173"/>
      <c r="GEP552" s="173"/>
      <c r="GER552" s="173"/>
      <c r="GES552" s="173"/>
      <c r="GET552" s="173"/>
      <c r="GEU552" s="173"/>
      <c r="GEV552" s="173"/>
      <c r="GEW552" s="173"/>
      <c r="GEX552" s="173"/>
      <c r="GEY552" s="173"/>
      <c r="GEZ552" s="173"/>
      <c r="GFA552" s="173"/>
      <c r="GFB552" s="173"/>
      <c r="GFC552" s="173"/>
      <c r="GFD552" s="173"/>
      <c r="GFE552" s="173"/>
      <c r="GFF552" s="173"/>
      <c r="GFG552" s="173"/>
      <c r="GFH552" s="173"/>
      <c r="GFI552" s="173"/>
      <c r="GFJ552" s="173"/>
      <c r="GFL552" s="173"/>
      <c r="GFM552" s="173"/>
      <c r="GFN552" s="173"/>
      <c r="GFO552" s="173"/>
      <c r="GFP552" s="173"/>
      <c r="GFQ552" s="173"/>
      <c r="GFR552" s="173"/>
      <c r="GFS552" s="173"/>
      <c r="GFT552" s="173"/>
      <c r="GFU552" s="173"/>
      <c r="GFV552" s="173"/>
      <c r="GFW552" s="173"/>
      <c r="GFX552" s="173"/>
      <c r="GFY552" s="173"/>
      <c r="GFZ552" s="173"/>
      <c r="GGA552" s="173"/>
      <c r="GGB552" s="173"/>
      <c r="GGC552" s="173"/>
      <c r="GGD552" s="173"/>
      <c r="GGF552" s="173"/>
      <c r="GGG552" s="173"/>
      <c r="GGH552" s="173"/>
      <c r="GGI552" s="173"/>
      <c r="GGJ552" s="173"/>
      <c r="GGK552" s="173"/>
      <c r="GGL552" s="173"/>
      <c r="GGM552" s="173"/>
      <c r="GGN552" s="173"/>
      <c r="GGO552" s="173"/>
      <c r="GGP552" s="173"/>
      <c r="GGQ552" s="173"/>
      <c r="GGR552" s="173"/>
      <c r="GGS552" s="173"/>
      <c r="GGT552" s="173"/>
      <c r="GGU552" s="173"/>
      <c r="GGV552" s="173"/>
      <c r="GGW552" s="173"/>
      <c r="GGX552" s="173"/>
      <c r="GGZ552" s="173"/>
      <c r="GHA552" s="173"/>
      <c r="GHB552" s="173"/>
      <c r="GHC552" s="173"/>
      <c r="GHD552" s="173"/>
      <c r="GHE552" s="173"/>
      <c r="GHF552" s="173"/>
      <c r="GHG552" s="173"/>
      <c r="GHH552" s="173"/>
      <c r="GHI552" s="173"/>
      <c r="GHJ552" s="173"/>
      <c r="GHK552" s="173"/>
      <c r="GHL552" s="173"/>
      <c r="GHM552" s="173"/>
      <c r="GHN552" s="173"/>
      <c r="GHO552" s="173"/>
      <c r="GHP552" s="173"/>
      <c r="GHQ552" s="173"/>
      <c r="GHR552" s="173"/>
      <c r="GHT552" s="173"/>
      <c r="GHU552" s="173"/>
      <c r="GHV552" s="173"/>
      <c r="GHW552" s="173"/>
      <c r="GHX552" s="173"/>
      <c r="GHY552" s="173"/>
      <c r="GHZ552" s="173"/>
      <c r="GIA552" s="173"/>
      <c r="GIB552" s="173"/>
      <c r="GIC552" s="173"/>
      <c r="GID552" s="173"/>
      <c r="GIE552" s="173"/>
      <c r="GIF552" s="173"/>
      <c r="GIG552" s="173"/>
      <c r="GIH552" s="173"/>
      <c r="GII552" s="173"/>
      <c r="GIJ552" s="173"/>
      <c r="GIK552" s="173"/>
      <c r="GIL552" s="173"/>
      <c r="GIN552" s="173"/>
      <c r="GIO552" s="173"/>
      <c r="GIP552" s="173"/>
      <c r="GIQ552" s="173"/>
      <c r="GIR552" s="173"/>
      <c r="GIS552" s="173"/>
      <c r="GIT552" s="173"/>
      <c r="GIU552" s="173"/>
      <c r="GIV552" s="173"/>
      <c r="GIW552" s="173"/>
      <c r="GIX552" s="173"/>
      <c r="GIY552" s="173"/>
      <c r="GIZ552" s="173"/>
      <c r="GJA552" s="173"/>
      <c r="GJB552" s="173"/>
      <c r="GJC552" s="173"/>
      <c r="GJD552" s="173"/>
      <c r="GJE552" s="173"/>
      <c r="GJF552" s="173"/>
      <c r="GJH552" s="173"/>
      <c r="GJI552" s="173"/>
      <c r="GJJ552" s="173"/>
      <c r="GJK552" s="173"/>
      <c r="GJL552" s="173"/>
      <c r="GJM552" s="173"/>
      <c r="GJN552" s="173"/>
      <c r="GJO552" s="173"/>
      <c r="GJP552" s="173"/>
      <c r="GJQ552" s="173"/>
      <c r="GJR552" s="173"/>
      <c r="GJS552" s="173"/>
      <c r="GJT552" s="173"/>
      <c r="GJU552" s="173"/>
      <c r="GJV552" s="173"/>
      <c r="GJW552" s="173"/>
      <c r="GJX552" s="173"/>
      <c r="GJY552" s="173"/>
      <c r="GJZ552" s="173"/>
      <c r="GKB552" s="173"/>
      <c r="GKC552" s="173"/>
      <c r="GKD552" s="173"/>
      <c r="GKE552" s="173"/>
      <c r="GKF552" s="173"/>
      <c r="GKG552" s="173"/>
      <c r="GKH552" s="173"/>
      <c r="GKI552" s="173"/>
      <c r="GKJ552" s="173"/>
      <c r="GKK552" s="173"/>
      <c r="GKL552" s="173"/>
      <c r="GKM552" s="173"/>
      <c r="GKN552" s="173"/>
      <c r="GKO552" s="173"/>
      <c r="GKP552" s="173"/>
      <c r="GKQ552" s="173"/>
      <c r="GKR552" s="173"/>
      <c r="GKS552" s="173"/>
      <c r="GKT552" s="173"/>
      <c r="GKV552" s="173"/>
      <c r="GKW552" s="173"/>
      <c r="GKX552" s="173"/>
      <c r="GKY552" s="173"/>
      <c r="GKZ552" s="173"/>
      <c r="GLA552" s="173"/>
      <c r="GLB552" s="173"/>
      <c r="GLC552" s="173"/>
      <c r="GLD552" s="173"/>
      <c r="GLE552" s="173"/>
      <c r="GLF552" s="173"/>
      <c r="GLG552" s="173"/>
      <c r="GLH552" s="173"/>
      <c r="GLI552" s="173"/>
      <c r="GLJ552" s="173"/>
      <c r="GLK552" s="173"/>
      <c r="GLL552" s="173"/>
      <c r="GLM552" s="173"/>
      <c r="GLN552" s="173"/>
      <c r="GLP552" s="173"/>
      <c r="GLQ552" s="173"/>
      <c r="GLR552" s="173"/>
      <c r="GLS552" s="173"/>
      <c r="GLT552" s="173"/>
      <c r="GLU552" s="173"/>
      <c r="GLV552" s="173"/>
      <c r="GLW552" s="173"/>
      <c r="GLX552" s="173"/>
      <c r="GLY552" s="173"/>
      <c r="GLZ552" s="173"/>
      <c r="GMA552" s="173"/>
      <c r="GMB552" s="173"/>
      <c r="GMC552" s="173"/>
      <c r="GMD552" s="173"/>
      <c r="GME552" s="173"/>
      <c r="GMF552" s="173"/>
      <c r="GMG552" s="173"/>
      <c r="GMH552" s="173"/>
      <c r="GMJ552" s="173"/>
      <c r="GMK552" s="173"/>
      <c r="GML552" s="173"/>
      <c r="GMM552" s="173"/>
      <c r="GMN552" s="173"/>
      <c r="GMO552" s="173"/>
      <c r="GMP552" s="173"/>
      <c r="GMQ552" s="173"/>
      <c r="GMR552" s="173"/>
      <c r="GMS552" s="173"/>
      <c r="GMT552" s="173"/>
      <c r="GMU552" s="173"/>
      <c r="GMV552" s="173"/>
      <c r="GMW552" s="173"/>
      <c r="GMX552" s="173"/>
      <c r="GMY552" s="173"/>
      <c r="GMZ552" s="173"/>
      <c r="GNA552" s="173"/>
      <c r="GNB552" s="173"/>
      <c r="GND552" s="173"/>
      <c r="GNE552" s="173"/>
      <c r="GNF552" s="173"/>
      <c r="GNG552" s="173"/>
      <c r="GNH552" s="173"/>
      <c r="GNI552" s="173"/>
      <c r="GNJ552" s="173"/>
      <c r="GNK552" s="173"/>
      <c r="GNL552" s="173"/>
      <c r="GNM552" s="173"/>
      <c r="GNN552" s="173"/>
      <c r="GNO552" s="173"/>
      <c r="GNP552" s="173"/>
      <c r="GNQ552" s="173"/>
      <c r="GNR552" s="173"/>
      <c r="GNS552" s="173"/>
      <c r="GNT552" s="173"/>
      <c r="GNU552" s="173"/>
      <c r="GNV552" s="173"/>
      <c r="GNX552" s="173"/>
      <c r="GNY552" s="173"/>
      <c r="GNZ552" s="173"/>
      <c r="GOA552" s="173"/>
      <c r="GOB552" s="173"/>
      <c r="GOC552" s="173"/>
      <c r="GOD552" s="173"/>
      <c r="GOE552" s="173"/>
      <c r="GOF552" s="173"/>
      <c r="GOG552" s="173"/>
      <c r="GOH552" s="173"/>
      <c r="GOI552" s="173"/>
      <c r="GOJ552" s="173"/>
      <c r="GOK552" s="173"/>
      <c r="GOL552" s="173"/>
      <c r="GOM552" s="173"/>
      <c r="GON552" s="173"/>
      <c r="GOO552" s="173"/>
      <c r="GOP552" s="173"/>
      <c r="GOR552" s="173"/>
      <c r="GOS552" s="173"/>
      <c r="GOT552" s="173"/>
      <c r="GOU552" s="173"/>
      <c r="GOV552" s="173"/>
      <c r="GOW552" s="173"/>
      <c r="GOX552" s="173"/>
      <c r="GOY552" s="173"/>
      <c r="GOZ552" s="173"/>
      <c r="GPA552" s="173"/>
      <c r="GPB552" s="173"/>
      <c r="GPC552" s="173"/>
      <c r="GPD552" s="173"/>
      <c r="GPE552" s="173"/>
      <c r="GPF552" s="173"/>
      <c r="GPG552" s="173"/>
      <c r="GPH552" s="173"/>
      <c r="GPI552" s="173"/>
      <c r="GPJ552" s="173"/>
      <c r="GPL552" s="173"/>
      <c r="GPM552" s="173"/>
      <c r="GPN552" s="173"/>
      <c r="GPO552" s="173"/>
      <c r="GPP552" s="173"/>
      <c r="GPQ552" s="173"/>
      <c r="GPR552" s="173"/>
      <c r="GPS552" s="173"/>
      <c r="GPT552" s="173"/>
      <c r="GPU552" s="173"/>
      <c r="GPV552" s="173"/>
      <c r="GPW552" s="173"/>
      <c r="GPX552" s="173"/>
      <c r="GPY552" s="173"/>
      <c r="GPZ552" s="173"/>
      <c r="GQA552" s="173"/>
      <c r="GQB552" s="173"/>
      <c r="GQC552" s="173"/>
      <c r="GQD552" s="173"/>
      <c r="GQF552" s="173"/>
      <c r="GQG552" s="173"/>
      <c r="GQH552" s="173"/>
      <c r="GQI552" s="173"/>
      <c r="GQJ552" s="173"/>
      <c r="GQK552" s="173"/>
      <c r="GQL552" s="173"/>
      <c r="GQM552" s="173"/>
      <c r="GQN552" s="173"/>
      <c r="GQO552" s="173"/>
      <c r="GQP552" s="173"/>
      <c r="GQQ552" s="173"/>
      <c r="GQR552" s="173"/>
      <c r="GQS552" s="173"/>
      <c r="GQT552" s="173"/>
      <c r="GQU552" s="173"/>
      <c r="GQV552" s="173"/>
      <c r="GQW552" s="173"/>
      <c r="GQX552" s="173"/>
      <c r="GQZ552" s="173"/>
      <c r="GRA552" s="173"/>
      <c r="GRB552" s="173"/>
      <c r="GRC552" s="173"/>
      <c r="GRD552" s="173"/>
      <c r="GRE552" s="173"/>
      <c r="GRF552" s="173"/>
      <c r="GRG552" s="173"/>
      <c r="GRH552" s="173"/>
      <c r="GRI552" s="173"/>
      <c r="GRJ552" s="173"/>
      <c r="GRK552" s="173"/>
      <c r="GRL552" s="173"/>
      <c r="GRM552" s="173"/>
      <c r="GRN552" s="173"/>
      <c r="GRO552" s="173"/>
      <c r="GRP552" s="173"/>
      <c r="GRQ552" s="173"/>
      <c r="GRR552" s="173"/>
      <c r="GRT552" s="173"/>
      <c r="GRU552" s="173"/>
      <c r="GRV552" s="173"/>
      <c r="GRW552" s="173"/>
      <c r="GRX552" s="173"/>
      <c r="GRY552" s="173"/>
      <c r="GRZ552" s="173"/>
      <c r="GSA552" s="173"/>
      <c r="GSB552" s="173"/>
      <c r="GSC552" s="173"/>
      <c r="GSD552" s="173"/>
      <c r="GSE552" s="173"/>
      <c r="GSF552" s="173"/>
      <c r="GSG552" s="173"/>
      <c r="GSH552" s="173"/>
      <c r="GSI552" s="173"/>
      <c r="GSJ552" s="173"/>
      <c r="GSK552" s="173"/>
      <c r="GSL552" s="173"/>
      <c r="GSN552" s="173"/>
      <c r="GSO552" s="173"/>
      <c r="GSP552" s="173"/>
      <c r="GSQ552" s="173"/>
      <c r="GSR552" s="173"/>
      <c r="GSS552" s="173"/>
      <c r="GST552" s="173"/>
      <c r="GSU552" s="173"/>
      <c r="GSV552" s="173"/>
      <c r="GSW552" s="173"/>
      <c r="GSX552" s="173"/>
      <c r="GSY552" s="173"/>
      <c r="GSZ552" s="173"/>
      <c r="GTA552" s="173"/>
      <c r="GTB552" s="173"/>
      <c r="GTC552" s="173"/>
      <c r="GTD552" s="173"/>
      <c r="GTE552" s="173"/>
      <c r="GTF552" s="173"/>
      <c r="GTH552" s="173"/>
      <c r="GTI552" s="173"/>
      <c r="GTJ552" s="173"/>
      <c r="GTK552" s="173"/>
      <c r="GTL552" s="173"/>
      <c r="GTM552" s="173"/>
      <c r="GTN552" s="173"/>
      <c r="GTO552" s="173"/>
      <c r="GTP552" s="173"/>
      <c r="GTQ552" s="173"/>
      <c r="GTR552" s="173"/>
      <c r="GTS552" s="173"/>
      <c r="GTT552" s="173"/>
      <c r="GTU552" s="173"/>
      <c r="GTV552" s="173"/>
      <c r="GTW552" s="173"/>
      <c r="GTX552" s="173"/>
      <c r="GTY552" s="173"/>
      <c r="GTZ552" s="173"/>
      <c r="GUB552" s="173"/>
      <c r="GUC552" s="173"/>
      <c r="GUD552" s="173"/>
      <c r="GUE552" s="173"/>
      <c r="GUF552" s="173"/>
      <c r="GUG552" s="173"/>
      <c r="GUH552" s="173"/>
      <c r="GUI552" s="173"/>
      <c r="GUJ552" s="173"/>
      <c r="GUK552" s="173"/>
      <c r="GUL552" s="173"/>
      <c r="GUM552" s="173"/>
      <c r="GUN552" s="173"/>
      <c r="GUO552" s="173"/>
      <c r="GUP552" s="173"/>
      <c r="GUQ552" s="173"/>
      <c r="GUR552" s="173"/>
      <c r="GUS552" s="173"/>
      <c r="GUT552" s="173"/>
      <c r="GUV552" s="173"/>
      <c r="GUW552" s="173"/>
      <c r="GUX552" s="173"/>
      <c r="GUY552" s="173"/>
      <c r="GUZ552" s="173"/>
      <c r="GVA552" s="173"/>
      <c r="GVB552" s="173"/>
      <c r="GVC552" s="173"/>
      <c r="GVD552" s="173"/>
      <c r="GVE552" s="173"/>
      <c r="GVF552" s="173"/>
      <c r="GVG552" s="173"/>
      <c r="GVH552" s="173"/>
      <c r="GVI552" s="173"/>
      <c r="GVJ552" s="173"/>
      <c r="GVK552" s="173"/>
      <c r="GVL552" s="173"/>
      <c r="GVM552" s="173"/>
      <c r="GVN552" s="173"/>
      <c r="GVP552" s="173"/>
      <c r="GVQ552" s="173"/>
      <c r="GVR552" s="173"/>
      <c r="GVS552" s="173"/>
      <c r="GVT552" s="173"/>
      <c r="GVU552" s="173"/>
      <c r="GVV552" s="173"/>
      <c r="GVW552" s="173"/>
      <c r="GVX552" s="173"/>
      <c r="GVY552" s="173"/>
      <c r="GVZ552" s="173"/>
      <c r="GWA552" s="173"/>
      <c r="GWB552" s="173"/>
      <c r="GWC552" s="173"/>
      <c r="GWD552" s="173"/>
      <c r="GWE552" s="173"/>
      <c r="GWF552" s="173"/>
      <c r="GWG552" s="173"/>
      <c r="GWH552" s="173"/>
      <c r="GWJ552" s="173"/>
      <c r="GWK552" s="173"/>
      <c r="GWL552" s="173"/>
      <c r="GWM552" s="173"/>
      <c r="GWN552" s="173"/>
      <c r="GWO552" s="173"/>
      <c r="GWP552" s="173"/>
      <c r="GWQ552" s="173"/>
      <c r="GWR552" s="173"/>
      <c r="GWS552" s="173"/>
      <c r="GWT552" s="173"/>
      <c r="GWU552" s="173"/>
      <c r="GWV552" s="173"/>
      <c r="GWW552" s="173"/>
      <c r="GWX552" s="173"/>
      <c r="GWY552" s="173"/>
      <c r="GWZ552" s="173"/>
      <c r="GXA552" s="173"/>
      <c r="GXB552" s="173"/>
      <c r="GXD552" s="173"/>
      <c r="GXE552" s="173"/>
      <c r="GXF552" s="173"/>
      <c r="GXG552" s="173"/>
      <c r="GXH552" s="173"/>
      <c r="GXI552" s="173"/>
      <c r="GXJ552" s="173"/>
      <c r="GXK552" s="173"/>
      <c r="GXL552" s="173"/>
      <c r="GXM552" s="173"/>
      <c r="GXN552" s="173"/>
      <c r="GXO552" s="173"/>
      <c r="GXP552" s="173"/>
      <c r="GXQ552" s="173"/>
      <c r="GXR552" s="173"/>
      <c r="GXS552" s="173"/>
      <c r="GXT552" s="173"/>
      <c r="GXU552" s="173"/>
      <c r="GXV552" s="173"/>
      <c r="GXX552" s="173"/>
      <c r="GXY552" s="173"/>
      <c r="GXZ552" s="173"/>
      <c r="GYA552" s="173"/>
      <c r="GYB552" s="173"/>
      <c r="GYC552" s="173"/>
      <c r="GYD552" s="173"/>
      <c r="GYE552" s="173"/>
      <c r="GYF552" s="173"/>
      <c r="GYG552" s="173"/>
      <c r="GYH552" s="173"/>
      <c r="GYI552" s="173"/>
      <c r="GYJ552" s="173"/>
      <c r="GYK552" s="173"/>
      <c r="GYL552" s="173"/>
      <c r="GYM552" s="173"/>
      <c r="GYN552" s="173"/>
      <c r="GYO552" s="173"/>
      <c r="GYP552" s="173"/>
      <c r="GYR552" s="173"/>
      <c r="GYS552" s="173"/>
      <c r="GYT552" s="173"/>
      <c r="GYU552" s="173"/>
      <c r="GYV552" s="173"/>
      <c r="GYW552" s="173"/>
      <c r="GYX552" s="173"/>
      <c r="GYY552" s="173"/>
      <c r="GYZ552" s="173"/>
      <c r="GZA552" s="173"/>
      <c r="GZB552" s="173"/>
      <c r="GZC552" s="173"/>
      <c r="GZD552" s="173"/>
      <c r="GZE552" s="173"/>
      <c r="GZF552" s="173"/>
      <c r="GZG552" s="173"/>
      <c r="GZH552" s="173"/>
      <c r="GZI552" s="173"/>
      <c r="GZJ552" s="173"/>
      <c r="GZL552" s="173"/>
      <c r="GZM552" s="173"/>
      <c r="GZN552" s="173"/>
      <c r="GZO552" s="173"/>
      <c r="GZP552" s="173"/>
      <c r="GZQ552" s="173"/>
      <c r="GZR552" s="173"/>
      <c r="GZS552" s="173"/>
      <c r="GZT552" s="173"/>
      <c r="GZU552" s="173"/>
      <c r="GZV552" s="173"/>
      <c r="GZW552" s="173"/>
      <c r="GZX552" s="173"/>
      <c r="GZY552" s="173"/>
      <c r="GZZ552" s="173"/>
      <c r="HAA552" s="173"/>
      <c r="HAB552" s="173"/>
      <c r="HAC552" s="173"/>
      <c r="HAD552" s="173"/>
      <c r="HAF552" s="173"/>
      <c r="HAG552" s="173"/>
      <c r="HAH552" s="173"/>
      <c r="HAI552" s="173"/>
      <c r="HAJ552" s="173"/>
      <c r="HAK552" s="173"/>
      <c r="HAL552" s="173"/>
      <c r="HAM552" s="173"/>
      <c r="HAN552" s="173"/>
      <c r="HAO552" s="173"/>
      <c r="HAP552" s="173"/>
      <c r="HAQ552" s="173"/>
      <c r="HAR552" s="173"/>
      <c r="HAS552" s="173"/>
      <c r="HAT552" s="173"/>
      <c r="HAU552" s="173"/>
      <c r="HAV552" s="173"/>
      <c r="HAW552" s="173"/>
      <c r="HAX552" s="173"/>
      <c r="HAZ552" s="173"/>
      <c r="HBA552" s="173"/>
      <c r="HBB552" s="173"/>
      <c r="HBC552" s="173"/>
      <c r="HBD552" s="173"/>
      <c r="HBE552" s="173"/>
      <c r="HBF552" s="173"/>
      <c r="HBG552" s="173"/>
      <c r="HBH552" s="173"/>
      <c r="HBI552" s="173"/>
      <c r="HBJ552" s="173"/>
      <c r="HBK552" s="173"/>
      <c r="HBL552" s="173"/>
      <c r="HBM552" s="173"/>
      <c r="HBN552" s="173"/>
      <c r="HBO552" s="173"/>
      <c r="HBP552" s="173"/>
      <c r="HBQ552" s="173"/>
      <c r="HBR552" s="173"/>
      <c r="HBT552" s="173"/>
      <c r="HBU552" s="173"/>
      <c r="HBV552" s="173"/>
      <c r="HBW552" s="173"/>
      <c r="HBX552" s="173"/>
      <c r="HBY552" s="173"/>
      <c r="HBZ552" s="173"/>
      <c r="HCA552" s="173"/>
      <c r="HCB552" s="173"/>
      <c r="HCC552" s="173"/>
      <c r="HCD552" s="173"/>
      <c r="HCE552" s="173"/>
      <c r="HCF552" s="173"/>
      <c r="HCG552" s="173"/>
      <c r="HCH552" s="173"/>
      <c r="HCI552" s="173"/>
      <c r="HCJ552" s="173"/>
      <c r="HCK552" s="173"/>
      <c r="HCL552" s="173"/>
      <c r="HCN552" s="173"/>
      <c r="HCO552" s="173"/>
      <c r="HCP552" s="173"/>
      <c r="HCQ552" s="173"/>
      <c r="HCR552" s="173"/>
      <c r="HCS552" s="173"/>
      <c r="HCT552" s="173"/>
      <c r="HCU552" s="173"/>
      <c r="HCV552" s="173"/>
      <c r="HCW552" s="173"/>
      <c r="HCX552" s="173"/>
      <c r="HCY552" s="173"/>
      <c r="HCZ552" s="173"/>
      <c r="HDA552" s="173"/>
      <c r="HDB552" s="173"/>
      <c r="HDC552" s="173"/>
      <c r="HDD552" s="173"/>
      <c r="HDE552" s="173"/>
      <c r="HDF552" s="173"/>
      <c r="HDH552" s="173"/>
      <c r="HDI552" s="173"/>
      <c r="HDJ552" s="173"/>
      <c r="HDK552" s="173"/>
      <c r="HDL552" s="173"/>
      <c r="HDM552" s="173"/>
      <c r="HDN552" s="173"/>
      <c r="HDO552" s="173"/>
      <c r="HDP552" s="173"/>
      <c r="HDQ552" s="173"/>
      <c r="HDR552" s="173"/>
      <c r="HDS552" s="173"/>
      <c r="HDT552" s="173"/>
      <c r="HDU552" s="173"/>
      <c r="HDV552" s="173"/>
      <c r="HDW552" s="173"/>
      <c r="HDX552" s="173"/>
      <c r="HDY552" s="173"/>
      <c r="HDZ552" s="173"/>
      <c r="HEB552" s="173"/>
      <c r="HEC552" s="173"/>
      <c r="HED552" s="173"/>
      <c r="HEE552" s="173"/>
      <c r="HEF552" s="173"/>
      <c r="HEG552" s="173"/>
      <c r="HEH552" s="173"/>
      <c r="HEI552" s="173"/>
      <c r="HEJ552" s="173"/>
      <c r="HEK552" s="173"/>
      <c r="HEL552" s="173"/>
      <c r="HEM552" s="173"/>
      <c r="HEN552" s="173"/>
      <c r="HEO552" s="173"/>
      <c r="HEP552" s="173"/>
      <c r="HEQ552" s="173"/>
      <c r="HER552" s="173"/>
      <c r="HES552" s="173"/>
      <c r="HET552" s="173"/>
      <c r="HEV552" s="173"/>
      <c r="HEW552" s="173"/>
      <c r="HEX552" s="173"/>
      <c r="HEY552" s="173"/>
      <c r="HEZ552" s="173"/>
      <c r="HFA552" s="173"/>
      <c r="HFB552" s="173"/>
      <c r="HFC552" s="173"/>
      <c r="HFD552" s="173"/>
      <c r="HFE552" s="173"/>
      <c r="HFF552" s="173"/>
      <c r="HFG552" s="173"/>
      <c r="HFH552" s="173"/>
      <c r="HFI552" s="173"/>
      <c r="HFJ552" s="173"/>
      <c r="HFK552" s="173"/>
      <c r="HFL552" s="173"/>
      <c r="HFM552" s="173"/>
      <c r="HFN552" s="173"/>
      <c r="HFP552" s="173"/>
      <c r="HFQ552" s="173"/>
      <c r="HFR552" s="173"/>
      <c r="HFS552" s="173"/>
      <c r="HFT552" s="173"/>
      <c r="HFU552" s="173"/>
      <c r="HFV552" s="173"/>
      <c r="HFW552" s="173"/>
      <c r="HFX552" s="173"/>
      <c r="HFY552" s="173"/>
      <c r="HFZ552" s="173"/>
      <c r="HGA552" s="173"/>
      <c r="HGB552" s="173"/>
      <c r="HGC552" s="173"/>
      <c r="HGD552" s="173"/>
      <c r="HGE552" s="173"/>
      <c r="HGF552" s="173"/>
      <c r="HGG552" s="173"/>
      <c r="HGH552" s="173"/>
      <c r="HGJ552" s="173"/>
      <c r="HGK552" s="173"/>
      <c r="HGL552" s="173"/>
      <c r="HGM552" s="173"/>
      <c r="HGN552" s="173"/>
      <c r="HGO552" s="173"/>
      <c r="HGP552" s="173"/>
      <c r="HGQ552" s="173"/>
      <c r="HGR552" s="173"/>
      <c r="HGS552" s="173"/>
      <c r="HGT552" s="173"/>
      <c r="HGU552" s="173"/>
      <c r="HGV552" s="173"/>
      <c r="HGW552" s="173"/>
      <c r="HGX552" s="173"/>
      <c r="HGY552" s="173"/>
      <c r="HGZ552" s="173"/>
      <c r="HHA552" s="173"/>
      <c r="HHB552" s="173"/>
      <c r="HHD552" s="173"/>
      <c r="HHE552" s="173"/>
      <c r="HHF552" s="173"/>
      <c r="HHG552" s="173"/>
      <c r="HHH552" s="173"/>
      <c r="HHI552" s="173"/>
      <c r="HHJ552" s="173"/>
      <c r="HHK552" s="173"/>
      <c r="HHL552" s="173"/>
      <c r="HHM552" s="173"/>
      <c r="HHN552" s="173"/>
      <c r="HHO552" s="173"/>
      <c r="HHP552" s="173"/>
      <c r="HHQ552" s="173"/>
      <c r="HHR552" s="173"/>
      <c r="HHS552" s="173"/>
      <c r="HHT552" s="173"/>
      <c r="HHU552" s="173"/>
      <c r="HHV552" s="173"/>
      <c r="HHX552" s="173"/>
      <c r="HHY552" s="173"/>
      <c r="HHZ552" s="173"/>
      <c r="HIA552" s="173"/>
      <c r="HIB552" s="173"/>
      <c r="HIC552" s="173"/>
      <c r="HID552" s="173"/>
      <c r="HIE552" s="173"/>
      <c r="HIF552" s="173"/>
      <c r="HIG552" s="173"/>
      <c r="HIH552" s="173"/>
      <c r="HII552" s="173"/>
      <c r="HIJ552" s="173"/>
      <c r="HIK552" s="173"/>
      <c r="HIL552" s="173"/>
      <c r="HIM552" s="173"/>
      <c r="HIN552" s="173"/>
      <c r="HIO552" s="173"/>
      <c r="HIP552" s="173"/>
      <c r="HIR552" s="173"/>
      <c r="HIS552" s="173"/>
      <c r="HIT552" s="173"/>
      <c r="HIU552" s="173"/>
      <c r="HIV552" s="173"/>
      <c r="HIW552" s="173"/>
      <c r="HIX552" s="173"/>
      <c r="HIY552" s="173"/>
      <c r="HIZ552" s="173"/>
      <c r="HJA552" s="173"/>
      <c r="HJB552" s="173"/>
      <c r="HJC552" s="173"/>
      <c r="HJD552" s="173"/>
      <c r="HJE552" s="173"/>
      <c r="HJF552" s="173"/>
      <c r="HJG552" s="173"/>
      <c r="HJH552" s="173"/>
      <c r="HJI552" s="173"/>
      <c r="HJJ552" s="173"/>
      <c r="HJL552" s="173"/>
      <c r="HJM552" s="173"/>
      <c r="HJN552" s="173"/>
      <c r="HJO552" s="173"/>
      <c r="HJP552" s="173"/>
      <c r="HJQ552" s="173"/>
      <c r="HJR552" s="173"/>
      <c r="HJS552" s="173"/>
      <c r="HJT552" s="173"/>
      <c r="HJU552" s="173"/>
      <c r="HJV552" s="173"/>
      <c r="HJW552" s="173"/>
      <c r="HJX552" s="173"/>
      <c r="HJY552" s="173"/>
      <c r="HJZ552" s="173"/>
      <c r="HKA552" s="173"/>
      <c r="HKB552" s="173"/>
      <c r="HKC552" s="173"/>
      <c r="HKD552" s="173"/>
      <c r="HKF552" s="173"/>
      <c r="HKG552" s="173"/>
      <c r="HKH552" s="173"/>
      <c r="HKI552" s="173"/>
      <c r="HKJ552" s="173"/>
      <c r="HKK552" s="173"/>
      <c r="HKL552" s="173"/>
      <c r="HKM552" s="173"/>
      <c r="HKN552" s="173"/>
      <c r="HKO552" s="173"/>
      <c r="HKP552" s="173"/>
      <c r="HKQ552" s="173"/>
      <c r="HKR552" s="173"/>
      <c r="HKS552" s="173"/>
      <c r="HKT552" s="173"/>
      <c r="HKU552" s="173"/>
      <c r="HKV552" s="173"/>
      <c r="HKW552" s="173"/>
      <c r="HKX552" s="173"/>
      <c r="HKZ552" s="173"/>
      <c r="HLA552" s="173"/>
      <c r="HLB552" s="173"/>
      <c r="HLC552" s="173"/>
      <c r="HLD552" s="173"/>
      <c r="HLE552" s="173"/>
      <c r="HLF552" s="173"/>
      <c r="HLG552" s="173"/>
      <c r="HLH552" s="173"/>
      <c r="HLI552" s="173"/>
      <c r="HLJ552" s="173"/>
      <c r="HLK552" s="173"/>
      <c r="HLL552" s="173"/>
      <c r="HLM552" s="173"/>
      <c r="HLN552" s="173"/>
      <c r="HLO552" s="173"/>
      <c r="HLP552" s="173"/>
      <c r="HLQ552" s="173"/>
      <c r="HLR552" s="173"/>
      <c r="HLT552" s="173"/>
      <c r="HLU552" s="173"/>
      <c r="HLV552" s="173"/>
      <c r="HLW552" s="173"/>
      <c r="HLX552" s="173"/>
      <c r="HLY552" s="173"/>
      <c r="HLZ552" s="173"/>
      <c r="HMA552" s="173"/>
      <c r="HMB552" s="173"/>
      <c r="HMC552" s="173"/>
      <c r="HMD552" s="173"/>
      <c r="HME552" s="173"/>
      <c r="HMF552" s="173"/>
      <c r="HMG552" s="173"/>
      <c r="HMH552" s="173"/>
      <c r="HMI552" s="173"/>
      <c r="HMJ552" s="173"/>
      <c r="HMK552" s="173"/>
      <c r="HML552" s="173"/>
      <c r="HMN552" s="173"/>
      <c r="HMO552" s="173"/>
      <c r="HMP552" s="173"/>
      <c r="HMQ552" s="173"/>
      <c r="HMR552" s="173"/>
      <c r="HMS552" s="173"/>
      <c r="HMT552" s="173"/>
      <c r="HMU552" s="173"/>
      <c r="HMV552" s="173"/>
      <c r="HMW552" s="173"/>
      <c r="HMX552" s="173"/>
      <c r="HMY552" s="173"/>
      <c r="HMZ552" s="173"/>
      <c r="HNA552" s="173"/>
      <c r="HNB552" s="173"/>
      <c r="HNC552" s="173"/>
      <c r="HND552" s="173"/>
      <c r="HNE552" s="173"/>
      <c r="HNF552" s="173"/>
      <c r="HNH552" s="173"/>
      <c r="HNI552" s="173"/>
      <c r="HNJ552" s="173"/>
      <c r="HNK552" s="173"/>
      <c r="HNL552" s="173"/>
      <c r="HNM552" s="173"/>
      <c r="HNN552" s="173"/>
      <c r="HNO552" s="173"/>
      <c r="HNP552" s="173"/>
      <c r="HNQ552" s="173"/>
      <c r="HNR552" s="173"/>
      <c r="HNS552" s="173"/>
      <c r="HNT552" s="173"/>
      <c r="HNU552" s="173"/>
      <c r="HNV552" s="173"/>
      <c r="HNW552" s="173"/>
      <c r="HNX552" s="173"/>
      <c r="HNY552" s="173"/>
      <c r="HNZ552" s="173"/>
      <c r="HOB552" s="173"/>
      <c r="HOC552" s="173"/>
      <c r="HOD552" s="173"/>
      <c r="HOE552" s="173"/>
      <c r="HOF552" s="173"/>
      <c r="HOG552" s="173"/>
      <c r="HOH552" s="173"/>
      <c r="HOI552" s="173"/>
      <c r="HOJ552" s="173"/>
      <c r="HOK552" s="173"/>
      <c r="HOL552" s="173"/>
      <c r="HOM552" s="173"/>
      <c r="HON552" s="173"/>
      <c r="HOO552" s="173"/>
      <c r="HOP552" s="173"/>
      <c r="HOQ552" s="173"/>
      <c r="HOR552" s="173"/>
      <c r="HOS552" s="173"/>
      <c r="HOT552" s="173"/>
      <c r="HOV552" s="173"/>
      <c r="HOW552" s="173"/>
      <c r="HOX552" s="173"/>
      <c r="HOY552" s="173"/>
      <c r="HOZ552" s="173"/>
      <c r="HPA552" s="173"/>
      <c r="HPB552" s="173"/>
      <c r="HPC552" s="173"/>
      <c r="HPD552" s="173"/>
      <c r="HPE552" s="173"/>
      <c r="HPF552" s="173"/>
      <c r="HPG552" s="173"/>
      <c r="HPH552" s="173"/>
      <c r="HPI552" s="173"/>
      <c r="HPJ552" s="173"/>
      <c r="HPK552" s="173"/>
      <c r="HPL552" s="173"/>
      <c r="HPM552" s="173"/>
      <c r="HPN552" s="173"/>
      <c r="HPP552" s="173"/>
      <c r="HPQ552" s="173"/>
      <c r="HPR552" s="173"/>
      <c r="HPS552" s="173"/>
      <c r="HPT552" s="173"/>
      <c r="HPU552" s="173"/>
      <c r="HPV552" s="173"/>
      <c r="HPW552" s="173"/>
      <c r="HPX552" s="173"/>
      <c r="HPY552" s="173"/>
      <c r="HPZ552" s="173"/>
      <c r="HQA552" s="173"/>
      <c r="HQB552" s="173"/>
      <c r="HQC552" s="173"/>
      <c r="HQD552" s="173"/>
      <c r="HQE552" s="173"/>
      <c r="HQF552" s="173"/>
      <c r="HQG552" s="173"/>
      <c r="HQH552" s="173"/>
      <c r="HQJ552" s="173"/>
      <c r="HQK552" s="173"/>
      <c r="HQL552" s="173"/>
      <c r="HQM552" s="173"/>
      <c r="HQN552" s="173"/>
      <c r="HQO552" s="173"/>
      <c r="HQP552" s="173"/>
      <c r="HQQ552" s="173"/>
      <c r="HQR552" s="173"/>
      <c r="HQS552" s="173"/>
      <c r="HQT552" s="173"/>
      <c r="HQU552" s="173"/>
      <c r="HQV552" s="173"/>
      <c r="HQW552" s="173"/>
      <c r="HQX552" s="173"/>
      <c r="HQY552" s="173"/>
      <c r="HQZ552" s="173"/>
      <c r="HRA552" s="173"/>
      <c r="HRB552" s="173"/>
      <c r="HRD552" s="173"/>
      <c r="HRE552" s="173"/>
      <c r="HRF552" s="173"/>
      <c r="HRG552" s="173"/>
      <c r="HRH552" s="173"/>
      <c r="HRI552" s="173"/>
      <c r="HRJ552" s="173"/>
      <c r="HRK552" s="173"/>
      <c r="HRL552" s="173"/>
      <c r="HRM552" s="173"/>
      <c r="HRN552" s="173"/>
      <c r="HRO552" s="173"/>
      <c r="HRP552" s="173"/>
      <c r="HRQ552" s="173"/>
      <c r="HRR552" s="173"/>
      <c r="HRS552" s="173"/>
      <c r="HRT552" s="173"/>
      <c r="HRU552" s="173"/>
      <c r="HRV552" s="173"/>
      <c r="HRX552" s="173"/>
      <c r="HRY552" s="173"/>
      <c r="HRZ552" s="173"/>
      <c r="HSA552" s="173"/>
      <c r="HSB552" s="173"/>
      <c r="HSC552" s="173"/>
      <c r="HSD552" s="173"/>
      <c r="HSE552" s="173"/>
      <c r="HSF552" s="173"/>
      <c r="HSG552" s="173"/>
      <c r="HSH552" s="173"/>
      <c r="HSI552" s="173"/>
      <c r="HSJ552" s="173"/>
      <c r="HSK552" s="173"/>
      <c r="HSL552" s="173"/>
      <c r="HSM552" s="173"/>
      <c r="HSN552" s="173"/>
      <c r="HSO552" s="173"/>
      <c r="HSP552" s="173"/>
      <c r="HSR552" s="173"/>
      <c r="HSS552" s="173"/>
      <c r="HST552" s="173"/>
      <c r="HSU552" s="173"/>
      <c r="HSV552" s="173"/>
      <c r="HSW552" s="173"/>
      <c r="HSX552" s="173"/>
      <c r="HSY552" s="173"/>
      <c r="HSZ552" s="173"/>
      <c r="HTA552" s="173"/>
      <c r="HTB552" s="173"/>
      <c r="HTC552" s="173"/>
      <c r="HTD552" s="173"/>
      <c r="HTE552" s="173"/>
      <c r="HTF552" s="173"/>
      <c r="HTG552" s="173"/>
      <c r="HTH552" s="173"/>
      <c r="HTI552" s="173"/>
      <c r="HTJ552" s="173"/>
      <c r="HTL552" s="173"/>
      <c r="HTM552" s="173"/>
      <c r="HTN552" s="173"/>
      <c r="HTO552" s="173"/>
      <c r="HTP552" s="173"/>
      <c r="HTQ552" s="173"/>
      <c r="HTR552" s="173"/>
      <c r="HTS552" s="173"/>
      <c r="HTT552" s="173"/>
      <c r="HTU552" s="173"/>
      <c r="HTV552" s="173"/>
      <c r="HTW552" s="173"/>
      <c r="HTX552" s="173"/>
      <c r="HTY552" s="173"/>
      <c r="HTZ552" s="173"/>
      <c r="HUA552" s="173"/>
      <c r="HUB552" s="173"/>
      <c r="HUC552" s="173"/>
      <c r="HUD552" s="173"/>
      <c r="HUF552" s="173"/>
      <c r="HUG552" s="173"/>
      <c r="HUH552" s="173"/>
      <c r="HUI552" s="173"/>
      <c r="HUJ552" s="173"/>
      <c r="HUK552" s="173"/>
      <c r="HUL552" s="173"/>
      <c r="HUM552" s="173"/>
      <c r="HUN552" s="173"/>
      <c r="HUO552" s="173"/>
      <c r="HUP552" s="173"/>
      <c r="HUQ552" s="173"/>
      <c r="HUR552" s="173"/>
      <c r="HUS552" s="173"/>
      <c r="HUT552" s="173"/>
      <c r="HUU552" s="173"/>
      <c r="HUV552" s="173"/>
      <c r="HUW552" s="173"/>
      <c r="HUX552" s="173"/>
      <c r="HUZ552" s="173"/>
      <c r="HVA552" s="173"/>
      <c r="HVB552" s="173"/>
      <c r="HVC552" s="173"/>
      <c r="HVD552" s="173"/>
      <c r="HVE552" s="173"/>
      <c r="HVF552" s="173"/>
      <c r="HVG552" s="173"/>
      <c r="HVH552" s="173"/>
      <c r="HVI552" s="173"/>
      <c r="HVJ552" s="173"/>
      <c r="HVK552" s="173"/>
      <c r="HVL552" s="173"/>
      <c r="HVM552" s="173"/>
      <c r="HVN552" s="173"/>
      <c r="HVO552" s="173"/>
      <c r="HVP552" s="173"/>
      <c r="HVQ552" s="173"/>
      <c r="HVR552" s="173"/>
      <c r="HVT552" s="173"/>
      <c r="HVU552" s="173"/>
      <c r="HVV552" s="173"/>
      <c r="HVW552" s="173"/>
      <c r="HVX552" s="173"/>
      <c r="HVY552" s="173"/>
      <c r="HVZ552" s="173"/>
      <c r="HWA552" s="173"/>
      <c r="HWB552" s="173"/>
      <c r="HWC552" s="173"/>
      <c r="HWD552" s="173"/>
      <c r="HWE552" s="173"/>
      <c r="HWF552" s="173"/>
      <c r="HWG552" s="173"/>
      <c r="HWH552" s="173"/>
      <c r="HWI552" s="173"/>
      <c r="HWJ552" s="173"/>
      <c r="HWK552" s="173"/>
      <c r="HWL552" s="173"/>
      <c r="HWN552" s="173"/>
      <c r="HWO552" s="173"/>
      <c r="HWP552" s="173"/>
      <c r="HWQ552" s="173"/>
      <c r="HWR552" s="173"/>
      <c r="HWS552" s="173"/>
      <c r="HWT552" s="173"/>
      <c r="HWU552" s="173"/>
      <c r="HWV552" s="173"/>
      <c r="HWW552" s="173"/>
      <c r="HWX552" s="173"/>
      <c r="HWY552" s="173"/>
      <c r="HWZ552" s="173"/>
      <c r="HXA552" s="173"/>
      <c r="HXB552" s="173"/>
      <c r="HXC552" s="173"/>
      <c r="HXD552" s="173"/>
      <c r="HXE552" s="173"/>
      <c r="HXF552" s="173"/>
      <c r="HXH552" s="173"/>
      <c r="HXI552" s="173"/>
      <c r="HXJ552" s="173"/>
      <c r="HXK552" s="173"/>
      <c r="HXL552" s="173"/>
      <c r="HXM552" s="173"/>
      <c r="HXN552" s="173"/>
      <c r="HXO552" s="173"/>
      <c r="HXP552" s="173"/>
      <c r="HXQ552" s="173"/>
      <c r="HXR552" s="173"/>
      <c r="HXS552" s="173"/>
      <c r="HXT552" s="173"/>
      <c r="HXU552" s="173"/>
      <c r="HXV552" s="173"/>
      <c r="HXW552" s="173"/>
      <c r="HXX552" s="173"/>
      <c r="HXY552" s="173"/>
      <c r="HXZ552" s="173"/>
      <c r="HYB552" s="173"/>
      <c r="HYC552" s="173"/>
      <c r="HYD552" s="173"/>
      <c r="HYE552" s="173"/>
      <c r="HYF552" s="173"/>
      <c r="HYG552" s="173"/>
      <c r="HYH552" s="173"/>
      <c r="HYI552" s="173"/>
      <c r="HYJ552" s="173"/>
      <c r="HYK552" s="173"/>
      <c r="HYL552" s="173"/>
      <c r="HYM552" s="173"/>
      <c r="HYN552" s="173"/>
      <c r="HYO552" s="173"/>
      <c r="HYP552" s="173"/>
      <c r="HYQ552" s="173"/>
      <c r="HYR552" s="173"/>
      <c r="HYS552" s="173"/>
      <c r="HYT552" s="173"/>
      <c r="HYV552" s="173"/>
      <c r="HYW552" s="173"/>
      <c r="HYX552" s="173"/>
      <c r="HYY552" s="173"/>
      <c r="HYZ552" s="173"/>
      <c r="HZA552" s="173"/>
      <c r="HZB552" s="173"/>
      <c r="HZC552" s="173"/>
      <c r="HZD552" s="173"/>
      <c r="HZE552" s="173"/>
      <c r="HZF552" s="173"/>
      <c r="HZG552" s="173"/>
      <c r="HZH552" s="173"/>
      <c r="HZI552" s="173"/>
      <c r="HZJ552" s="173"/>
      <c r="HZK552" s="173"/>
      <c r="HZL552" s="173"/>
      <c r="HZM552" s="173"/>
      <c r="HZN552" s="173"/>
      <c r="HZP552" s="173"/>
      <c r="HZQ552" s="173"/>
      <c r="HZR552" s="173"/>
      <c r="HZS552" s="173"/>
      <c r="HZT552" s="173"/>
      <c r="HZU552" s="173"/>
      <c r="HZV552" s="173"/>
      <c r="HZW552" s="173"/>
      <c r="HZX552" s="173"/>
      <c r="HZY552" s="173"/>
      <c r="HZZ552" s="173"/>
      <c r="IAA552" s="173"/>
      <c r="IAB552" s="173"/>
      <c r="IAC552" s="173"/>
      <c r="IAD552" s="173"/>
      <c r="IAE552" s="173"/>
      <c r="IAF552" s="173"/>
      <c r="IAG552" s="173"/>
      <c r="IAH552" s="173"/>
      <c r="IAJ552" s="173"/>
      <c r="IAK552" s="173"/>
      <c r="IAL552" s="173"/>
      <c r="IAM552" s="173"/>
      <c r="IAN552" s="173"/>
      <c r="IAO552" s="173"/>
      <c r="IAP552" s="173"/>
      <c r="IAQ552" s="173"/>
      <c r="IAR552" s="173"/>
      <c r="IAS552" s="173"/>
      <c r="IAT552" s="173"/>
      <c r="IAU552" s="173"/>
      <c r="IAV552" s="173"/>
      <c r="IAW552" s="173"/>
      <c r="IAX552" s="173"/>
      <c r="IAY552" s="173"/>
      <c r="IAZ552" s="173"/>
      <c r="IBA552" s="173"/>
      <c r="IBB552" s="173"/>
      <c r="IBD552" s="173"/>
      <c r="IBE552" s="173"/>
      <c r="IBF552" s="173"/>
      <c r="IBG552" s="173"/>
      <c r="IBH552" s="173"/>
      <c r="IBI552" s="173"/>
      <c r="IBJ552" s="173"/>
      <c r="IBK552" s="173"/>
      <c r="IBL552" s="173"/>
      <c r="IBM552" s="173"/>
      <c r="IBN552" s="173"/>
      <c r="IBO552" s="173"/>
      <c r="IBP552" s="173"/>
      <c r="IBQ552" s="173"/>
      <c r="IBR552" s="173"/>
      <c r="IBS552" s="173"/>
      <c r="IBT552" s="173"/>
      <c r="IBU552" s="173"/>
      <c r="IBV552" s="173"/>
      <c r="IBX552" s="173"/>
      <c r="IBY552" s="173"/>
      <c r="IBZ552" s="173"/>
      <c r="ICA552" s="173"/>
      <c r="ICB552" s="173"/>
      <c r="ICC552" s="173"/>
      <c r="ICD552" s="173"/>
      <c r="ICE552" s="173"/>
      <c r="ICF552" s="173"/>
      <c r="ICG552" s="173"/>
      <c r="ICH552" s="173"/>
      <c r="ICI552" s="173"/>
      <c r="ICJ552" s="173"/>
      <c r="ICK552" s="173"/>
      <c r="ICL552" s="173"/>
      <c r="ICM552" s="173"/>
      <c r="ICN552" s="173"/>
      <c r="ICO552" s="173"/>
      <c r="ICP552" s="173"/>
      <c r="ICR552" s="173"/>
      <c r="ICS552" s="173"/>
      <c r="ICT552" s="173"/>
      <c r="ICU552" s="173"/>
      <c r="ICV552" s="173"/>
      <c r="ICW552" s="173"/>
      <c r="ICX552" s="173"/>
      <c r="ICY552" s="173"/>
      <c r="ICZ552" s="173"/>
      <c r="IDA552" s="173"/>
      <c r="IDB552" s="173"/>
      <c r="IDC552" s="173"/>
      <c r="IDD552" s="173"/>
      <c r="IDE552" s="173"/>
      <c r="IDF552" s="173"/>
      <c r="IDG552" s="173"/>
      <c r="IDH552" s="173"/>
      <c r="IDI552" s="173"/>
      <c r="IDJ552" s="173"/>
      <c r="IDL552" s="173"/>
      <c r="IDM552" s="173"/>
      <c r="IDN552" s="173"/>
      <c r="IDO552" s="173"/>
      <c r="IDP552" s="173"/>
      <c r="IDQ552" s="173"/>
      <c r="IDR552" s="173"/>
      <c r="IDS552" s="173"/>
      <c r="IDT552" s="173"/>
      <c r="IDU552" s="173"/>
      <c r="IDV552" s="173"/>
      <c r="IDW552" s="173"/>
      <c r="IDX552" s="173"/>
      <c r="IDY552" s="173"/>
      <c r="IDZ552" s="173"/>
      <c r="IEA552" s="173"/>
      <c r="IEB552" s="173"/>
      <c r="IEC552" s="173"/>
      <c r="IED552" s="173"/>
      <c r="IEF552" s="173"/>
      <c r="IEG552" s="173"/>
      <c r="IEH552" s="173"/>
      <c r="IEI552" s="173"/>
      <c r="IEJ552" s="173"/>
      <c r="IEK552" s="173"/>
      <c r="IEL552" s="173"/>
      <c r="IEM552" s="173"/>
      <c r="IEN552" s="173"/>
      <c r="IEO552" s="173"/>
      <c r="IEP552" s="173"/>
      <c r="IEQ552" s="173"/>
      <c r="IER552" s="173"/>
      <c r="IES552" s="173"/>
      <c r="IET552" s="173"/>
      <c r="IEU552" s="173"/>
      <c r="IEV552" s="173"/>
      <c r="IEW552" s="173"/>
      <c r="IEX552" s="173"/>
      <c r="IEZ552" s="173"/>
      <c r="IFA552" s="173"/>
      <c r="IFB552" s="173"/>
      <c r="IFC552" s="173"/>
      <c r="IFD552" s="173"/>
      <c r="IFE552" s="173"/>
      <c r="IFF552" s="173"/>
      <c r="IFG552" s="173"/>
      <c r="IFH552" s="173"/>
      <c r="IFI552" s="173"/>
      <c r="IFJ552" s="173"/>
      <c r="IFK552" s="173"/>
      <c r="IFL552" s="173"/>
      <c r="IFM552" s="173"/>
      <c r="IFN552" s="173"/>
      <c r="IFO552" s="173"/>
      <c r="IFP552" s="173"/>
      <c r="IFQ552" s="173"/>
      <c r="IFR552" s="173"/>
      <c r="IFT552" s="173"/>
      <c r="IFU552" s="173"/>
      <c r="IFV552" s="173"/>
      <c r="IFW552" s="173"/>
      <c r="IFX552" s="173"/>
      <c r="IFY552" s="173"/>
      <c r="IFZ552" s="173"/>
      <c r="IGA552" s="173"/>
      <c r="IGB552" s="173"/>
      <c r="IGC552" s="173"/>
      <c r="IGD552" s="173"/>
      <c r="IGE552" s="173"/>
      <c r="IGF552" s="173"/>
      <c r="IGG552" s="173"/>
      <c r="IGH552" s="173"/>
      <c r="IGI552" s="173"/>
      <c r="IGJ552" s="173"/>
      <c r="IGK552" s="173"/>
      <c r="IGL552" s="173"/>
      <c r="IGN552" s="173"/>
      <c r="IGO552" s="173"/>
      <c r="IGP552" s="173"/>
      <c r="IGQ552" s="173"/>
      <c r="IGR552" s="173"/>
      <c r="IGS552" s="173"/>
      <c r="IGT552" s="173"/>
      <c r="IGU552" s="173"/>
      <c r="IGV552" s="173"/>
      <c r="IGW552" s="173"/>
      <c r="IGX552" s="173"/>
      <c r="IGY552" s="173"/>
      <c r="IGZ552" s="173"/>
      <c r="IHA552" s="173"/>
      <c r="IHB552" s="173"/>
      <c r="IHC552" s="173"/>
      <c r="IHD552" s="173"/>
      <c r="IHE552" s="173"/>
      <c r="IHF552" s="173"/>
      <c r="IHH552" s="173"/>
      <c r="IHI552" s="173"/>
      <c r="IHJ552" s="173"/>
      <c r="IHK552" s="173"/>
      <c r="IHL552" s="173"/>
      <c r="IHM552" s="173"/>
      <c r="IHN552" s="173"/>
      <c r="IHO552" s="173"/>
      <c r="IHP552" s="173"/>
      <c r="IHQ552" s="173"/>
      <c r="IHR552" s="173"/>
      <c r="IHS552" s="173"/>
      <c r="IHT552" s="173"/>
      <c r="IHU552" s="173"/>
      <c r="IHV552" s="173"/>
      <c r="IHW552" s="173"/>
      <c r="IHX552" s="173"/>
      <c r="IHY552" s="173"/>
      <c r="IHZ552" s="173"/>
      <c r="IIB552" s="173"/>
      <c r="IIC552" s="173"/>
      <c r="IID552" s="173"/>
      <c r="IIE552" s="173"/>
      <c r="IIF552" s="173"/>
      <c r="IIG552" s="173"/>
      <c r="IIH552" s="173"/>
      <c r="III552" s="173"/>
      <c r="IIJ552" s="173"/>
      <c r="IIK552" s="173"/>
      <c r="IIL552" s="173"/>
      <c r="IIM552" s="173"/>
      <c r="IIN552" s="173"/>
      <c r="IIO552" s="173"/>
      <c r="IIP552" s="173"/>
      <c r="IIQ552" s="173"/>
      <c r="IIR552" s="173"/>
      <c r="IIS552" s="173"/>
      <c r="IIT552" s="173"/>
      <c r="IIV552" s="173"/>
      <c r="IIW552" s="173"/>
      <c r="IIX552" s="173"/>
      <c r="IIY552" s="173"/>
      <c r="IIZ552" s="173"/>
      <c r="IJA552" s="173"/>
      <c r="IJB552" s="173"/>
      <c r="IJC552" s="173"/>
      <c r="IJD552" s="173"/>
      <c r="IJE552" s="173"/>
      <c r="IJF552" s="173"/>
      <c r="IJG552" s="173"/>
      <c r="IJH552" s="173"/>
      <c r="IJI552" s="173"/>
      <c r="IJJ552" s="173"/>
      <c r="IJK552" s="173"/>
      <c r="IJL552" s="173"/>
      <c r="IJM552" s="173"/>
      <c r="IJN552" s="173"/>
      <c r="IJP552" s="173"/>
      <c r="IJQ552" s="173"/>
      <c r="IJR552" s="173"/>
      <c r="IJS552" s="173"/>
      <c r="IJT552" s="173"/>
      <c r="IJU552" s="173"/>
      <c r="IJV552" s="173"/>
      <c r="IJW552" s="173"/>
      <c r="IJX552" s="173"/>
      <c r="IJY552" s="173"/>
      <c r="IJZ552" s="173"/>
      <c r="IKA552" s="173"/>
      <c r="IKB552" s="173"/>
      <c r="IKC552" s="173"/>
      <c r="IKD552" s="173"/>
      <c r="IKE552" s="173"/>
      <c r="IKF552" s="173"/>
      <c r="IKG552" s="173"/>
      <c r="IKH552" s="173"/>
      <c r="IKJ552" s="173"/>
      <c r="IKK552" s="173"/>
      <c r="IKL552" s="173"/>
      <c r="IKM552" s="173"/>
      <c r="IKN552" s="173"/>
      <c r="IKO552" s="173"/>
      <c r="IKP552" s="173"/>
      <c r="IKQ552" s="173"/>
      <c r="IKR552" s="173"/>
      <c r="IKS552" s="173"/>
      <c r="IKT552" s="173"/>
      <c r="IKU552" s="173"/>
      <c r="IKV552" s="173"/>
      <c r="IKW552" s="173"/>
      <c r="IKX552" s="173"/>
      <c r="IKY552" s="173"/>
      <c r="IKZ552" s="173"/>
      <c r="ILA552" s="173"/>
      <c r="ILB552" s="173"/>
      <c r="ILD552" s="173"/>
      <c r="ILE552" s="173"/>
      <c r="ILF552" s="173"/>
      <c r="ILG552" s="173"/>
      <c r="ILH552" s="173"/>
      <c r="ILI552" s="173"/>
      <c r="ILJ552" s="173"/>
      <c r="ILK552" s="173"/>
      <c r="ILL552" s="173"/>
      <c r="ILM552" s="173"/>
      <c r="ILN552" s="173"/>
      <c r="ILO552" s="173"/>
      <c r="ILP552" s="173"/>
      <c r="ILQ552" s="173"/>
      <c r="ILR552" s="173"/>
      <c r="ILS552" s="173"/>
      <c r="ILT552" s="173"/>
      <c r="ILU552" s="173"/>
      <c r="ILV552" s="173"/>
      <c r="ILX552" s="173"/>
      <c r="ILY552" s="173"/>
      <c r="ILZ552" s="173"/>
      <c r="IMA552" s="173"/>
      <c r="IMB552" s="173"/>
      <c r="IMC552" s="173"/>
      <c r="IMD552" s="173"/>
      <c r="IME552" s="173"/>
      <c r="IMF552" s="173"/>
      <c r="IMG552" s="173"/>
      <c r="IMH552" s="173"/>
      <c r="IMI552" s="173"/>
      <c r="IMJ552" s="173"/>
      <c r="IMK552" s="173"/>
      <c r="IML552" s="173"/>
      <c r="IMM552" s="173"/>
      <c r="IMN552" s="173"/>
      <c r="IMO552" s="173"/>
      <c r="IMP552" s="173"/>
      <c r="IMR552" s="173"/>
      <c r="IMS552" s="173"/>
      <c r="IMT552" s="173"/>
      <c r="IMU552" s="173"/>
      <c r="IMV552" s="173"/>
      <c r="IMW552" s="173"/>
      <c r="IMX552" s="173"/>
      <c r="IMY552" s="173"/>
      <c r="IMZ552" s="173"/>
      <c r="INA552" s="173"/>
      <c r="INB552" s="173"/>
      <c r="INC552" s="173"/>
      <c r="IND552" s="173"/>
      <c r="INE552" s="173"/>
      <c r="INF552" s="173"/>
      <c r="ING552" s="173"/>
      <c r="INH552" s="173"/>
      <c r="INI552" s="173"/>
      <c r="INJ552" s="173"/>
      <c r="INL552" s="173"/>
      <c r="INM552" s="173"/>
      <c r="INN552" s="173"/>
      <c r="INO552" s="173"/>
      <c r="INP552" s="173"/>
      <c r="INQ552" s="173"/>
      <c r="INR552" s="173"/>
      <c r="INS552" s="173"/>
      <c r="INT552" s="173"/>
      <c r="INU552" s="173"/>
      <c r="INV552" s="173"/>
      <c r="INW552" s="173"/>
      <c r="INX552" s="173"/>
      <c r="INY552" s="173"/>
      <c r="INZ552" s="173"/>
      <c r="IOA552" s="173"/>
      <c r="IOB552" s="173"/>
      <c r="IOC552" s="173"/>
      <c r="IOD552" s="173"/>
      <c r="IOF552" s="173"/>
      <c r="IOG552" s="173"/>
      <c r="IOH552" s="173"/>
      <c r="IOI552" s="173"/>
      <c r="IOJ552" s="173"/>
      <c r="IOK552" s="173"/>
      <c r="IOL552" s="173"/>
      <c r="IOM552" s="173"/>
      <c r="ION552" s="173"/>
      <c r="IOO552" s="173"/>
      <c r="IOP552" s="173"/>
      <c r="IOQ552" s="173"/>
      <c r="IOR552" s="173"/>
      <c r="IOS552" s="173"/>
      <c r="IOT552" s="173"/>
      <c r="IOU552" s="173"/>
      <c r="IOV552" s="173"/>
      <c r="IOW552" s="173"/>
      <c r="IOX552" s="173"/>
      <c r="IOZ552" s="173"/>
      <c r="IPA552" s="173"/>
      <c r="IPB552" s="173"/>
      <c r="IPC552" s="173"/>
      <c r="IPD552" s="173"/>
      <c r="IPE552" s="173"/>
      <c r="IPF552" s="173"/>
      <c r="IPG552" s="173"/>
      <c r="IPH552" s="173"/>
      <c r="IPI552" s="173"/>
      <c r="IPJ552" s="173"/>
      <c r="IPK552" s="173"/>
      <c r="IPL552" s="173"/>
      <c r="IPM552" s="173"/>
      <c r="IPN552" s="173"/>
      <c r="IPO552" s="173"/>
      <c r="IPP552" s="173"/>
      <c r="IPQ552" s="173"/>
      <c r="IPR552" s="173"/>
      <c r="IPT552" s="173"/>
      <c r="IPU552" s="173"/>
      <c r="IPV552" s="173"/>
      <c r="IPW552" s="173"/>
      <c r="IPX552" s="173"/>
      <c r="IPY552" s="173"/>
      <c r="IPZ552" s="173"/>
      <c r="IQA552" s="173"/>
      <c r="IQB552" s="173"/>
      <c r="IQC552" s="173"/>
      <c r="IQD552" s="173"/>
      <c r="IQE552" s="173"/>
      <c r="IQF552" s="173"/>
      <c r="IQG552" s="173"/>
      <c r="IQH552" s="173"/>
      <c r="IQI552" s="173"/>
      <c r="IQJ552" s="173"/>
      <c r="IQK552" s="173"/>
      <c r="IQL552" s="173"/>
      <c r="IQN552" s="173"/>
      <c r="IQO552" s="173"/>
      <c r="IQP552" s="173"/>
      <c r="IQQ552" s="173"/>
      <c r="IQR552" s="173"/>
      <c r="IQS552" s="173"/>
      <c r="IQT552" s="173"/>
      <c r="IQU552" s="173"/>
      <c r="IQV552" s="173"/>
      <c r="IQW552" s="173"/>
      <c r="IQX552" s="173"/>
      <c r="IQY552" s="173"/>
      <c r="IQZ552" s="173"/>
      <c r="IRA552" s="173"/>
      <c r="IRB552" s="173"/>
      <c r="IRC552" s="173"/>
      <c r="IRD552" s="173"/>
      <c r="IRE552" s="173"/>
      <c r="IRF552" s="173"/>
      <c r="IRH552" s="173"/>
      <c r="IRI552" s="173"/>
      <c r="IRJ552" s="173"/>
      <c r="IRK552" s="173"/>
      <c r="IRL552" s="173"/>
      <c r="IRM552" s="173"/>
      <c r="IRN552" s="173"/>
      <c r="IRO552" s="173"/>
      <c r="IRP552" s="173"/>
      <c r="IRQ552" s="173"/>
      <c r="IRR552" s="173"/>
      <c r="IRS552" s="173"/>
      <c r="IRT552" s="173"/>
      <c r="IRU552" s="173"/>
      <c r="IRV552" s="173"/>
      <c r="IRW552" s="173"/>
      <c r="IRX552" s="173"/>
      <c r="IRY552" s="173"/>
      <c r="IRZ552" s="173"/>
      <c r="ISB552" s="173"/>
      <c r="ISC552" s="173"/>
      <c r="ISD552" s="173"/>
      <c r="ISE552" s="173"/>
      <c r="ISF552" s="173"/>
      <c r="ISG552" s="173"/>
      <c r="ISH552" s="173"/>
      <c r="ISI552" s="173"/>
      <c r="ISJ552" s="173"/>
      <c r="ISK552" s="173"/>
      <c r="ISL552" s="173"/>
      <c r="ISM552" s="173"/>
      <c r="ISN552" s="173"/>
      <c r="ISO552" s="173"/>
      <c r="ISP552" s="173"/>
      <c r="ISQ552" s="173"/>
      <c r="ISR552" s="173"/>
      <c r="ISS552" s="173"/>
      <c r="IST552" s="173"/>
      <c r="ISV552" s="173"/>
      <c r="ISW552" s="173"/>
      <c r="ISX552" s="173"/>
      <c r="ISY552" s="173"/>
      <c r="ISZ552" s="173"/>
      <c r="ITA552" s="173"/>
      <c r="ITB552" s="173"/>
      <c r="ITC552" s="173"/>
      <c r="ITD552" s="173"/>
      <c r="ITE552" s="173"/>
      <c r="ITF552" s="173"/>
      <c r="ITG552" s="173"/>
      <c r="ITH552" s="173"/>
      <c r="ITI552" s="173"/>
      <c r="ITJ552" s="173"/>
      <c r="ITK552" s="173"/>
      <c r="ITL552" s="173"/>
      <c r="ITM552" s="173"/>
      <c r="ITN552" s="173"/>
      <c r="ITP552" s="173"/>
      <c r="ITQ552" s="173"/>
      <c r="ITR552" s="173"/>
      <c r="ITS552" s="173"/>
      <c r="ITT552" s="173"/>
      <c r="ITU552" s="173"/>
      <c r="ITV552" s="173"/>
      <c r="ITW552" s="173"/>
      <c r="ITX552" s="173"/>
      <c r="ITY552" s="173"/>
      <c r="ITZ552" s="173"/>
      <c r="IUA552" s="173"/>
      <c r="IUB552" s="173"/>
      <c r="IUC552" s="173"/>
      <c r="IUD552" s="173"/>
      <c r="IUE552" s="173"/>
      <c r="IUF552" s="173"/>
      <c r="IUG552" s="173"/>
      <c r="IUH552" s="173"/>
      <c r="IUJ552" s="173"/>
      <c r="IUK552" s="173"/>
      <c r="IUL552" s="173"/>
      <c r="IUM552" s="173"/>
      <c r="IUN552" s="173"/>
      <c r="IUO552" s="173"/>
      <c r="IUP552" s="173"/>
      <c r="IUQ552" s="173"/>
      <c r="IUR552" s="173"/>
      <c r="IUS552" s="173"/>
      <c r="IUT552" s="173"/>
      <c r="IUU552" s="173"/>
      <c r="IUV552" s="173"/>
      <c r="IUW552" s="173"/>
      <c r="IUX552" s="173"/>
      <c r="IUY552" s="173"/>
      <c r="IUZ552" s="173"/>
      <c r="IVA552" s="173"/>
      <c r="IVB552" s="173"/>
      <c r="IVD552" s="173"/>
      <c r="IVE552" s="173"/>
      <c r="IVF552" s="173"/>
      <c r="IVG552" s="173"/>
      <c r="IVH552" s="173"/>
      <c r="IVI552" s="173"/>
      <c r="IVJ552" s="173"/>
      <c r="IVK552" s="173"/>
      <c r="IVL552" s="173"/>
      <c r="IVM552" s="173"/>
      <c r="IVN552" s="173"/>
      <c r="IVO552" s="173"/>
      <c r="IVP552" s="173"/>
      <c r="IVQ552" s="173"/>
      <c r="IVR552" s="173"/>
      <c r="IVS552" s="173"/>
      <c r="IVT552" s="173"/>
      <c r="IVU552" s="173"/>
      <c r="IVV552" s="173"/>
      <c r="IVX552" s="173"/>
      <c r="IVY552" s="173"/>
      <c r="IVZ552" s="173"/>
      <c r="IWA552" s="173"/>
      <c r="IWB552" s="173"/>
      <c r="IWC552" s="173"/>
      <c r="IWD552" s="173"/>
      <c r="IWE552" s="173"/>
      <c r="IWF552" s="173"/>
      <c r="IWG552" s="173"/>
      <c r="IWH552" s="173"/>
      <c r="IWI552" s="173"/>
      <c r="IWJ552" s="173"/>
      <c r="IWK552" s="173"/>
      <c r="IWL552" s="173"/>
      <c r="IWM552" s="173"/>
      <c r="IWN552" s="173"/>
      <c r="IWO552" s="173"/>
      <c r="IWP552" s="173"/>
      <c r="IWR552" s="173"/>
      <c r="IWS552" s="173"/>
      <c r="IWT552" s="173"/>
      <c r="IWU552" s="173"/>
      <c r="IWV552" s="173"/>
      <c r="IWW552" s="173"/>
      <c r="IWX552" s="173"/>
      <c r="IWY552" s="173"/>
      <c r="IWZ552" s="173"/>
      <c r="IXA552" s="173"/>
      <c r="IXB552" s="173"/>
      <c r="IXC552" s="173"/>
      <c r="IXD552" s="173"/>
      <c r="IXE552" s="173"/>
      <c r="IXF552" s="173"/>
      <c r="IXG552" s="173"/>
      <c r="IXH552" s="173"/>
      <c r="IXI552" s="173"/>
      <c r="IXJ552" s="173"/>
      <c r="IXL552" s="173"/>
      <c r="IXM552" s="173"/>
      <c r="IXN552" s="173"/>
      <c r="IXO552" s="173"/>
      <c r="IXP552" s="173"/>
      <c r="IXQ552" s="173"/>
      <c r="IXR552" s="173"/>
      <c r="IXS552" s="173"/>
      <c r="IXT552" s="173"/>
      <c r="IXU552" s="173"/>
      <c r="IXV552" s="173"/>
      <c r="IXW552" s="173"/>
      <c r="IXX552" s="173"/>
      <c r="IXY552" s="173"/>
      <c r="IXZ552" s="173"/>
      <c r="IYA552" s="173"/>
      <c r="IYB552" s="173"/>
      <c r="IYC552" s="173"/>
      <c r="IYD552" s="173"/>
      <c r="IYF552" s="173"/>
      <c r="IYG552" s="173"/>
      <c r="IYH552" s="173"/>
      <c r="IYI552" s="173"/>
      <c r="IYJ552" s="173"/>
      <c r="IYK552" s="173"/>
      <c r="IYL552" s="173"/>
      <c r="IYM552" s="173"/>
      <c r="IYN552" s="173"/>
      <c r="IYO552" s="173"/>
      <c r="IYP552" s="173"/>
      <c r="IYQ552" s="173"/>
      <c r="IYR552" s="173"/>
      <c r="IYS552" s="173"/>
      <c r="IYT552" s="173"/>
      <c r="IYU552" s="173"/>
      <c r="IYV552" s="173"/>
      <c r="IYW552" s="173"/>
      <c r="IYX552" s="173"/>
      <c r="IYZ552" s="173"/>
      <c r="IZA552" s="173"/>
      <c r="IZB552" s="173"/>
      <c r="IZC552" s="173"/>
      <c r="IZD552" s="173"/>
      <c r="IZE552" s="173"/>
      <c r="IZF552" s="173"/>
      <c r="IZG552" s="173"/>
      <c r="IZH552" s="173"/>
      <c r="IZI552" s="173"/>
      <c r="IZJ552" s="173"/>
      <c r="IZK552" s="173"/>
      <c r="IZL552" s="173"/>
      <c r="IZM552" s="173"/>
      <c r="IZN552" s="173"/>
      <c r="IZO552" s="173"/>
      <c r="IZP552" s="173"/>
      <c r="IZQ552" s="173"/>
      <c r="IZR552" s="173"/>
      <c r="IZT552" s="173"/>
      <c r="IZU552" s="173"/>
      <c r="IZV552" s="173"/>
      <c r="IZW552" s="173"/>
      <c r="IZX552" s="173"/>
      <c r="IZY552" s="173"/>
      <c r="IZZ552" s="173"/>
      <c r="JAA552" s="173"/>
      <c r="JAB552" s="173"/>
      <c r="JAC552" s="173"/>
      <c r="JAD552" s="173"/>
      <c r="JAE552" s="173"/>
      <c r="JAF552" s="173"/>
      <c r="JAG552" s="173"/>
      <c r="JAH552" s="173"/>
      <c r="JAI552" s="173"/>
      <c r="JAJ552" s="173"/>
      <c r="JAK552" s="173"/>
      <c r="JAL552" s="173"/>
      <c r="JAN552" s="173"/>
      <c r="JAO552" s="173"/>
      <c r="JAP552" s="173"/>
      <c r="JAQ552" s="173"/>
      <c r="JAR552" s="173"/>
      <c r="JAS552" s="173"/>
      <c r="JAT552" s="173"/>
      <c r="JAU552" s="173"/>
      <c r="JAV552" s="173"/>
      <c r="JAW552" s="173"/>
      <c r="JAX552" s="173"/>
      <c r="JAY552" s="173"/>
      <c r="JAZ552" s="173"/>
      <c r="JBA552" s="173"/>
      <c r="JBB552" s="173"/>
      <c r="JBC552" s="173"/>
      <c r="JBD552" s="173"/>
      <c r="JBE552" s="173"/>
      <c r="JBF552" s="173"/>
      <c r="JBH552" s="173"/>
      <c r="JBI552" s="173"/>
      <c r="JBJ552" s="173"/>
      <c r="JBK552" s="173"/>
      <c r="JBL552" s="173"/>
      <c r="JBM552" s="173"/>
      <c r="JBN552" s="173"/>
      <c r="JBO552" s="173"/>
      <c r="JBP552" s="173"/>
      <c r="JBQ552" s="173"/>
      <c r="JBR552" s="173"/>
      <c r="JBS552" s="173"/>
      <c r="JBT552" s="173"/>
      <c r="JBU552" s="173"/>
      <c r="JBV552" s="173"/>
      <c r="JBW552" s="173"/>
      <c r="JBX552" s="173"/>
      <c r="JBY552" s="173"/>
      <c r="JBZ552" s="173"/>
      <c r="JCB552" s="173"/>
      <c r="JCC552" s="173"/>
      <c r="JCD552" s="173"/>
      <c r="JCE552" s="173"/>
      <c r="JCF552" s="173"/>
      <c r="JCG552" s="173"/>
      <c r="JCH552" s="173"/>
      <c r="JCI552" s="173"/>
      <c r="JCJ552" s="173"/>
      <c r="JCK552" s="173"/>
      <c r="JCL552" s="173"/>
      <c r="JCM552" s="173"/>
      <c r="JCN552" s="173"/>
      <c r="JCO552" s="173"/>
      <c r="JCP552" s="173"/>
      <c r="JCQ552" s="173"/>
      <c r="JCR552" s="173"/>
      <c r="JCS552" s="173"/>
      <c r="JCT552" s="173"/>
      <c r="JCV552" s="173"/>
      <c r="JCW552" s="173"/>
      <c r="JCX552" s="173"/>
      <c r="JCY552" s="173"/>
      <c r="JCZ552" s="173"/>
      <c r="JDA552" s="173"/>
      <c r="JDB552" s="173"/>
      <c r="JDC552" s="173"/>
      <c r="JDD552" s="173"/>
      <c r="JDE552" s="173"/>
      <c r="JDF552" s="173"/>
      <c r="JDG552" s="173"/>
      <c r="JDH552" s="173"/>
      <c r="JDI552" s="173"/>
      <c r="JDJ552" s="173"/>
      <c r="JDK552" s="173"/>
      <c r="JDL552" s="173"/>
      <c r="JDM552" s="173"/>
      <c r="JDN552" s="173"/>
      <c r="JDP552" s="173"/>
      <c r="JDQ552" s="173"/>
      <c r="JDR552" s="173"/>
      <c r="JDS552" s="173"/>
      <c r="JDT552" s="173"/>
      <c r="JDU552" s="173"/>
      <c r="JDV552" s="173"/>
      <c r="JDW552" s="173"/>
      <c r="JDX552" s="173"/>
      <c r="JDY552" s="173"/>
      <c r="JDZ552" s="173"/>
      <c r="JEA552" s="173"/>
      <c r="JEB552" s="173"/>
      <c r="JEC552" s="173"/>
      <c r="JED552" s="173"/>
      <c r="JEE552" s="173"/>
      <c r="JEF552" s="173"/>
      <c r="JEG552" s="173"/>
      <c r="JEH552" s="173"/>
      <c r="JEJ552" s="173"/>
      <c r="JEK552" s="173"/>
      <c r="JEL552" s="173"/>
      <c r="JEM552" s="173"/>
      <c r="JEN552" s="173"/>
      <c r="JEO552" s="173"/>
      <c r="JEP552" s="173"/>
      <c r="JEQ552" s="173"/>
      <c r="JER552" s="173"/>
      <c r="JES552" s="173"/>
      <c r="JET552" s="173"/>
      <c r="JEU552" s="173"/>
      <c r="JEV552" s="173"/>
      <c r="JEW552" s="173"/>
      <c r="JEX552" s="173"/>
      <c r="JEY552" s="173"/>
      <c r="JEZ552" s="173"/>
      <c r="JFA552" s="173"/>
      <c r="JFB552" s="173"/>
      <c r="JFD552" s="173"/>
      <c r="JFE552" s="173"/>
      <c r="JFF552" s="173"/>
      <c r="JFG552" s="173"/>
      <c r="JFH552" s="173"/>
      <c r="JFI552" s="173"/>
      <c r="JFJ552" s="173"/>
      <c r="JFK552" s="173"/>
      <c r="JFL552" s="173"/>
      <c r="JFM552" s="173"/>
      <c r="JFN552" s="173"/>
      <c r="JFO552" s="173"/>
      <c r="JFP552" s="173"/>
      <c r="JFQ552" s="173"/>
      <c r="JFR552" s="173"/>
      <c r="JFS552" s="173"/>
      <c r="JFT552" s="173"/>
      <c r="JFU552" s="173"/>
      <c r="JFV552" s="173"/>
      <c r="JFX552" s="173"/>
      <c r="JFY552" s="173"/>
      <c r="JFZ552" s="173"/>
      <c r="JGA552" s="173"/>
      <c r="JGB552" s="173"/>
      <c r="JGC552" s="173"/>
      <c r="JGD552" s="173"/>
      <c r="JGE552" s="173"/>
      <c r="JGF552" s="173"/>
      <c r="JGG552" s="173"/>
      <c r="JGH552" s="173"/>
      <c r="JGI552" s="173"/>
      <c r="JGJ552" s="173"/>
      <c r="JGK552" s="173"/>
      <c r="JGL552" s="173"/>
      <c r="JGM552" s="173"/>
      <c r="JGN552" s="173"/>
      <c r="JGO552" s="173"/>
      <c r="JGP552" s="173"/>
      <c r="JGR552" s="173"/>
      <c r="JGS552" s="173"/>
      <c r="JGT552" s="173"/>
      <c r="JGU552" s="173"/>
      <c r="JGV552" s="173"/>
      <c r="JGW552" s="173"/>
      <c r="JGX552" s="173"/>
      <c r="JGY552" s="173"/>
      <c r="JGZ552" s="173"/>
      <c r="JHA552" s="173"/>
      <c r="JHB552" s="173"/>
      <c r="JHC552" s="173"/>
      <c r="JHD552" s="173"/>
      <c r="JHE552" s="173"/>
      <c r="JHF552" s="173"/>
      <c r="JHG552" s="173"/>
      <c r="JHH552" s="173"/>
      <c r="JHI552" s="173"/>
      <c r="JHJ552" s="173"/>
      <c r="JHL552" s="173"/>
      <c r="JHM552" s="173"/>
      <c r="JHN552" s="173"/>
      <c r="JHO552" s="173"/>
      <c r="JHP552" s="173"/>
      <c r="JHQ552" s="173"/>
      <c r="JHR552" s="173"/>
      <c r="JHS552" s="173"/>
      <c r="JHT552" s="173"/>
      <c r="JHU552" s="173"/>
      <c r="JHV552" s="173"/>
      <c r="JHW552" s="173"/>
      <c r="JHX552" s="173"/>
      <c r="JHY552" s="173"/>
      <c r="JHZ552" s="173"/>
      <c r="JIA552" s="173"/>
      <c r="JIB552" s="173"/>
      <c r="JIC552" s="173"/>
      <c r="JID552" s="173"/>
      <c r="JIF552" s="173"/>
      <c r="JIG552" s="173"/>
      <c r="JIH552" s="173"/>
      <c r="JII552" s="173"/>
      <c r="JIJ552" s="173"/>
      <c r="JIK552" s="173"/>
      <c r="JIL552" s="173"/>
      <c r="JIM552" s="173"/>
      <c r="JIN552" s="173"/>
      <c r="JIO552" s="173"/>
      <c r="JIP552" s="173"/>
      <c r="JIQ552" s="173"/>
      <c r="JIR552" s="173"/>
      <c r="JIS552" s="173"/>
      <c r="JIT552" s="173"/>
      <c r="JIU552" s="173"/>
      <c r="JIV552" s="173"/>
      <c r="JIW552" s="173"/>
      <c r="JIX552" s="173"/>
      <c r="JIZ552" s="173"/>
      <c r="JJA552" s="173"/>
      <c r="JJB552" s="173"/>
      <c r="JJC552" s="173"/>
      <c r="JJD552" s="173"/>
      <c r="JJE552" s="173"/>
      <c r="JJF552" s="173"/>
      <c r="JJG552" s="173"/>
      <c r="JJH552" s="173"/>
      <c r="JJI552" s="173"/>
      <c r="JJJ552" s="173"/>
      <c r="JJK552" s="173"/>
      <c r="JJL552" s="173"/>
      <c r="JJM552" s="173"/>
      <c r="JJN552" s="173"/>
      <c r="JJO552" s="173"/>
      <c r="JJP552" s="173"/>
      <c r="JJQ552" s="173"/>
      <c r="JJR552" s="173"/>
      <c r="JJT552" s="173"/>
      <c r="JJU552" s="173"/>
      <c r="JJV552" s="173"/>
      <c r="JJW552" s="173"/>
      <c r="JJX552" s="173"/>
      <c r="JJY552" s="173"/>
      <c r="JJZ552" s="173"/>
      <c r="JKA552" s="173"/>
      <c r="JKB552" s="173"/>
      <c r="JKC552" s="173"/>
      <c r="JKD552" s="173"/>
      <c r="JKE552" s="173"/>
      <c r="JKF552" s="173"/>
      <c r="JKG552" s="173"/>
      <c r="JKH552" s="173"/>
      <c r="JKI552" s="173"/>
      <c r="JKJ552" s="173"/>
      <c r="JKK552" s="173"/>
      <c r="JKL552" s="173"/>
      <c r="JKN552" s="173"/>
      <c r="JKO552" s="173"/>
      <c r="JKP552" s="173"/>
      <c r="JKQ552" s="173"/>
      <c r="JKR552" s="173"/>
      <c r="JKS552" s="173"/>
      <c r="JKT552" s="173"/>
      <c r="JKU552" s="173"/>
      <c r="JKV552" s="173"/>
      <c r="JKW552" s="173"/>
      <c r="JKX552" s="173"/>
      <c r="JKY552" s="173"/>
      <c r="JKZ552" s="173"/>
      <c r="JLA552" s="173"/>
      <c r="JLB552" s="173"/>
      <c r="JLC552" s="173"/>
      <c r="JLD552" s="173"/>
      <c r="JLE552" s="173"/>
      <c r="JLF552" s="173"/>
      <c r="JLH552" s="173"/>
      <c r="JLI552" s="173"/>
      <c r="JLJ552" s="173"/>
      <c r="JLK552" s="173"/>
      <c r="JLL552" s="173"/>
      <c r="JLM552" s="173"/>
      <c r="JLN552" s="173"/>
      <c r="JLO552" s="173"/>
      <c r="JLP552" s="173"/>
      <c r="JLQ552" s="173"/>
      <c r="JLR552" s="173"/>
      <c r="JLS552" s="173"/>
      <c r="JLT552" s="173"/>
      <c r="JLU552" s="173"/>
      <c r="JLV552" s="173"/>
      <c r="JLW552" s="173"/>
      <c r="JLX552" s="173"/>
      <c r="JLY552" s="173"/>
      <c r="JLZ552" s="173"/>
      <c r="JMB552" s="173"/>
      <c r="JMC552" s="173"/>
      <c r="JMD552" s="173"/>
      <c r="JME552" s="173"/>
      <c r="JMF552" s="173"/>
      <c r="JMG552" s="173"/>
      <c r="JMH552" s="173"/>
      <c r="JMI552" s="173"/>
      <c r="JMJ552" s="173"/>
      <c r="JMK552" s="173"/>
      <c r="JML552" s="173"/>
      <c r="JMM552" s="173"/>
      <c r="JMN552" s="173"/>
      <c r="JMO552" s="173"/>
      <c r="JMP552" s="173"/>
      <c r="JMQ552" s="173"/>
      <c r="JMR552" s="173"/>
      <c r="JMS552" s="173"/>
      <c r="JMT552" s="173"/>
      <c r="JMV552" s="173"/>
      <c r="JMW552" s="173"/>
      <c r="JMX552" s="173"/>
      <c r="JMY552" s="173"/>
      <c r="JMZ552" s="173"/>
      <c r="JNA552" s="173"/>
      <c r="JNB552" s="173"/>
      <c r="JNC552" s="173"/>
      <c r="JND552" s="173"/>
      <c r="JNE552" s="173"/>
      <c r="JNF552" s="173"/>
      <c r="JNG552" s="173"/>
      <c r="JNH552" s="173"/>
      <c r="JNI552" s="173"/>
      <c r="JNJ552" s="173"/>
      <c r="JNK552" s="173"/>
      <c r="JNL552" s="173"/>
      <c r="JNM552" s="173"/>
      <c r="JNN552" s="173"/>
      <c r="JNP552" s="173"/>
      <c r="JNQ552" s="173"/>
      <c r="JNR552" s="173"/>
      <c r="JNS552" s="173"/>
      <c r="JNT552" s="173"/>
      <c r="JNU552" s="173"/>
      <c r="JNV552" s="173"/>
      <c r="JNW552" s="173"/>
      <c r="JNX552" s="173"/>
      <c r="JNY552" s="173"/>
      <c r="JNZ552" s="173"/>
      <c r="JOA552" s="173"/>
      <c r="JOB552" s="173"/>
      <c r="JOC552" s="173"/>
      <c r="JOD552" s="173"/>
      <c r="JOE552" s="173"/>
      <c r="JOF552" s="173"/>
      <c r="JOG552" s="173"/>
      <c r="JOH552" s="173"/>
      <c r="JOJ552" s="173"/>
      <c r="JOK552" s="173"/>
      <c r="JOL552" s="173"/>
      <c r="JOM552" s="173"/>
      <c r="JON552" s="173"/>
      <c r="JOO552" s="173"/>
      <c r="JOP552" s="173"/>
      <c r="JOQ552" s="173"/>
      <c r="JOR552" s="173"/>
      <c r="JOS552" s="173"/>
      <c r="JOT552" s="173"/>
      <c r="JOU552" s="173"/>
      <c r="JOV552" s="173"/>
      <c r="JOW552" s="173"/>
      <c r="JOX552" s="173"/>
      <c r="JOY552" s="173"/>
      <c r="JOZ552" s="173"/>
      <c r="JPA552" s="173"/>
      <c r="JPB552" s="173"/>
      <c r="JPD552" s="173"/>
      <c r="JPE552" s="173"/>
      <c r="JPF552" s="173"/>
      <c r="JPG552" s="173"/>
      <c r="JPH552" s="173"/>
      <c r="JPI552" s="173"/>
      <c r="JPJ552" s="173"/>
      <c r="JPK552" s="173"/>
      <c r="JPL552" s="173"/>
      <c r="JPM552" s="173"/>
      <c r="JPN552" s="173"/>
      <c r="JPO552" s="173"/>
      <c r="JPP552" s="173"/>
      <c r="JPQ552" s="173"/>
      <c r="JPR552" s="173"/>
      <c r="JPS552" s="173"/>
      <c r="JPT552" s="173"/>
      <c r="JPU552" s="173"/>
      <c r="JPV552" s="173"/>
      <c r="JPX552" s="173"/>
      <c r="JPY552" s="173"/>
      <c r="JPZ552" s="173"/>
      <c r="JQA552" s="173"/>
      <c r="JQB552" s="173"/>
      <c r="JQC552" s="173"/>
      <c r="JQD552" s="173"/>
      <c r="JQE552" s="173"/>
      <c r="JQF552" s="173"/>
      <c r="JQG552" s="173"/>
      <c r="JQH552" s="173"/>
      <c r="JQI552" s="173"/>
      <c r="JQJ552" s="173"/>
      <c r="JQK552" s="173"/>
      <c r="JQL552" s="173"/>
      <c r="JQM552" s="173"/>
      <c r="JQN552" s="173"/>
      <c r="JQO552" s="173"/>
      <c r="JQP552" s="173"/>
      <c r="JQR552" s="173"/>
      <c r="JQS552" s="173"/>
      <c r="JQT552" s="173"/>
      <c r="JQU552" s="173"/>
      <c r="JQV552" s="173"/>
      <c r="JQW552" s="173"/>
      <c r="JQX552" s="173"/>
      <c r="JQY552" s="173"/>
      <c r="JQZ552" s="173"/>
      <c r="JRA552" s="173"/>
      <c r="JRB552" s="173"/>
      <c r="JRC552" s="173"/>
      <c r="JRD552" s="173"/>
      <c r="JRE552" s="173"/>
      <c r="JRF552" s="173"/>
      <c r="JRG552" s="173"/>
      <c r="JRH552" s="173"/>
      <c r="JRI552" s="173"/>
      <c r="JRJ552" s="173"/>
      <c r="JRL552" s="173"/>
      <c r="JRM552" s="173"/>
      <c r="JRN552" s="173"/>
      <c r="JRO552" s="173"/>
      <c r="JRP552" s="173"/>
      <c r="JRQ552" s="173"/>
      <c r="JRR552" s="173"/>
      <c r="JRS552" s="173"/>
      <c r="JRT552" s="173"/>
      <c r="JRU552" s="173"/>
      <c r="JRV552" s="173"/>
      <c r="JRW552" s="173"/>
      <c r="JRX552" s="173"/>
      <c r="JRY552" s="173"/>
      <c r="JRZ552" s="173"/>
      <c r="JSA552" s="173"/>
      <c r="JSB552" s="173"/>
      <c r="JSC552" s="173"/>
      <c r="JSD552" s="173"/>
      <c r="JSF552" s="173"/>
      <c r="JSG552" s="173"/>
      <c r="JSH552" s="173"/>
      <c r="JSI552" s="173"/>
      <c r="JSJ552" s="173"/>
      <c r="JSK552" s="173"/>
      <c r="JSL552" s="173"/>
      <c r="JSM552" s="173"/>
      <c r="JSN552" s="173"/>
      <c r="JSO552" s="173"/>
      <c r="JSP552" s="173"/>
      <c r="JSQ552" s="173"/>
      <c r="JSR552" s="173"/>
      <c r="JSS552" s="173"/>
      <c r="JST552" s="173"/>
      <c r="JSU552" s="173"/>
      <c r="JSV552" s="173"/>
      <c r="JSW552" s="173"/>
      <c r="JSX552" s="173"/>
      <c r="JSZ552" s="173"/>
      <c r="JTA552" s="173"/>
      <c r="JTB552" s="173"/>
      <c r="JTC552" s="173"/>
      <c r="JTD552" s="173"/>
      <c r="JTE552" s="173"/>
      <c r="JTF552" s="173"/>
      <c r="JTG552" s="173"/>
      <c r="JTH552" s="173"/>
      <c r="JTI552" s="173"/>
      <c r="JTJ552" s="173"/>
      <c r="JTK552" s="173"/>
      <c r="JTL552" s="173"/>
      <c r="JTM552" s="173"/>
      <c r="JTN552" s="173"/>
      <c r="JTO552" s="173"/>
      <c r="JTP552" s="173"/>
      <c r="JTQ552" s="173"/>
      <c r="JTR552" s="173"/>
      <c r="JTT552" s="173"/>
      <c r="JTU552" s="173"/>
      <c r="JTV552" s="173"/>
      <c r="JTW552" s="173"/>
      <c r="JTX552" s="173"/>
      <c r="JTY552" s="173"/>
      <c r="JTZ552" s="173"/>
      <c r="JUA552" s="173"/>
      <c r="JUB552" s="173"/>
      <c r="JUC552" s="173"/>
      <c r="JUD552" s="173"/>
      <c r="JUE552" s="173"/>
      <c r="JUF552" s="173"/>
      <c r="JUG552" s="173"/>
      <c r="JUH552" s="173"/>
      <c r="JUI552" s="173"/>
      <c r="JUJ552" s="173"/>
      <c r="JUK552" s="173"/>
      <c r="JUL552" s="173"/>
      <c r="JUN552" s="173"/>
      <c r="JUO552" s="173"/>
      <c r="JUP552" s="173"/>
      <c r="JUQ552" s="173"/>
      <c r="JUR552" s="173"/>
      <c r="JUS552" s="173"/>
      <c r="JUT552" s="173"/>
      <c r="JUU552" s="173"/>
      <c r="JUV552" s="173"/>
      <c r="JUW552" s="173"/>
      <c r="JUX552" s="173"/>
      <c r="JUY552" s="173"/>
      <c r="JUZ552" s="173"/>
      <c r="JVA552" s="173"/>
      <c r="JVB552" s="173"/>
      <c r="JVC552" s="173"/>
      <c r="JVD552" s="173"/>
      <c r="JVE552" s="173"/>
      <c r="JVF552" s="173"/>
      <c r="JVH552" s="173"/>
      <c r="JVI552" s="173"/>
      <c r="JVJ552" s="173"/>
      <c r="JVK552" s="173"/>
      <c r="JVL552" s="173"/>
      <c r="JVM552" s="173"/>
      <c r="JVN552" s="173"/>
      <c r="JVO552" s="173"/>
      <c r="JVP552" s="173"/>
      <c r="JVQ552" s="173"/>
      <c r="JVR552" s="173"/>
      <c r="JVS552" s="173"/>
      <c r="JVT552" s="173"/>
      <c r="JVU552" s="173"/>
      <c r="JVV552" s="173"/>
      <c r="JVW552" s="173"/>
      <c r="JVX552" s="173"/>
      <c r="JVY552" s="173"/>
      <c r="JVZ552" s="173"/>
      <c r="JWB552" s="173"/>
      <c r="JWC552" s="173"/>
      <c r="JWD552" s="173"/>
      <c r="JWE552" s="173"/>
      <c r="JWF552" s="173"/>
      <c r="JWG552" s="173"/>
      <c r="JWH552" s="173"/>
      <c r="JWI552" s="173"/>
      <c r="JWJ552" s="173"/>
      <c r="JWK552" s="173"/>
      <c r="JWL552" s="173"/>
      <c r="JWM552" s="173"/>
      <c r="JWN552" s="173"/>
      <c r="JWO552" s="173"/>
      <c r="JWP552" s="173"/>
      <c r="JWQ552" s="173"/>
      <c r="JWR552" s="173"/>
      <c r="JWS552" s="173"/>
      <c r="JWT552" s="173"/>
      <c r="JWV552" s="173"/>
      <c r="JWW552" s="173"/>
      <c r="JWX552" s="173"/>
      <c r="JWY552" s="173"/>
      <c r="JWZ552" s="173"/>
      <c r="JXA552" s="173"/>
      <c r="JXB552" s="173"/>
      <c r="JXC552" s="173"/>
      <c r="JXD552" s="173"/>
      <c r="JXE552" s="173"/>
      <c r="JXF552" s="173"/>
      <c r="JXG552" s="173"/>
      <c r="JXH552" s="173"/>
      <c r="JXI552" s="173"/>
      <c r="JXJ552" s="173"/>
      <c r="JXK552" s="173"/>
      <c r="JXL552" s="173"/>
      <c r="JXM552" s="173"/>
      <c r="JXN552" s="173"/>
      <c r="JXP552" s="173"/>
      <c r="JXQ552" s="173"/>
      <c r="JXR552" s="173"/>
      <c r="JXS552" s="173"/>
      <c r="JXT552" s="173"/>
      <c r="JXU552" s="173"/>
      <c r="JXV552" s="173"/>
      <c r="JXW552" s="173"/>
      <c r="JXX552" s="173"/>
      <c r="JXY552" s="173"/>
      <c r="JXZ552" s="173"/>
      <c r="JYA552" s="173"/>
      <c r="JYB552" s="173"/>
      <c r="JYC552" s="173"/>
      <c r="JYD552" s="173"/>
      <c r="JYE552" s="173"/>
      <c r="JYF552" s="173"/>
      <c r="JYG552" s="173"/>
      <c r="JYH552" s="173"/>
      <c r="JYJ552" s="173"/>
      <c r="JYK552" s="173"/>
      <c r="JYL552" s="173"/>
      <c r="JYM552" s="173"/>
      <c r="JYN552" s="173"/>
      <c r="JYO552" s="173"/>
      <c r="JYP552" s="173"/>
      <c r="JYQ552" s="173"/>
      <c r="JYR552" s="173"/>
      <c r="JYS552" s="173"/>
      <c r="JYT552" s="173"/>
      <c r="JYU552" s="173"/>
      <c r="JYV552" s="173"/>
      <c r="JYW552" s="173"/>
      <c r="JYX552" s="173"/>
      <c r="JYY552" s="173"/>
      <c r="JYZ552" s="173"/>
      <c r="JZA552" s="173"/>
      <c r="JZB552" s="173"/>
      <c r="JZD552" s="173"/>
      <c r="JZE552" s="173"/>
      <c r="JZF552" s="173"/>
      <c r="JZG552" s="173"/>
      <c r="JZH552" s="173"/>
      <c r="JZI552" s="173"/>
      <c r="JZJ552" s="173"/>
      <c r="JZK552" s="173"/>
      <c r="JZL552" s="173"/>
      <c r="JZM552" s="173"/>
      <c r="JZN552" s="173"/>
      <c r="JZO552" s="173"/>
      <c r="JZP552" s="173"/>
      <c r="JZQ552" s="173"/>
      <c r="JZR552" s="173"/>
      <c r="JZS552" s="173"/>
      <c r="JZT552" s="173"/>
      <c r="JZU552" s="173"/>
      <c r="JZV552" s="173"/>
      <c r="JZX552" s="173"/>
      <c r="JZY552" s="173"/>
      <c r="JZZ552" s="173"/>
      <c r="KAA552" s="173"/>
      <c r="KAB552" s="173"/>
      <c r="KAC552" s="173"/>
      <c r="KAD552" s="173"/>
      <c r="KAE552" s="173"/>
      <c r="KAF552" s="173"/>
      <c r="KAG552" s="173"/>
      <c r="KAH552" s="173"/>
      <c r="KAI552" s="173"/>
      <c r="KAJ552" s="173"/>
      <c r="KAK552" s="173"/>
      <c r="KAL552" s="173"/>
      <c r="KAM552" s="173"/>
      <c r="KAN552" s="173"/>
      <c r="KAO552" s="173"/>
      <c r="KAP552" s="173"/>
      <c r="KAR552" s="173"/>
      <c r="KAS552" s="173"/>
      <c r="KAT552" s="173"/>
      <c r="KAU552" s="173"/>
      <c r="KAV552" s="173"/>
      <c r="KAW552" s="173"/>
      <c r="KAX552" s="173"/>
      <c r="KAY552" s="173"/>
      <c r="KAZ552" s="173"/>
      <c r="KBA552" s="173"/>
      <c r="KBB552" s="173"/>
      <c r="KBC552" s="173"/>
      <c r="KBD552" s="173"/>
      <c r="KBE552" s="173"/>
      <c r="KBF552" s="173"/>
      <c r="KBG552" s="173"/>
      <c r="KBH552" s="173"/>
      <c r="KBI552" s="173"/>
      <c r="KBJ552" s="173"/>
      <c r="KBL552" s="173"/>
      <c r="KBM552" s="173"/>
      <c r="KBN552" s="173"/>
      <c r="KBO552" s="173"/>
      <c r="KBP552" s="173"/>
      <c r="KBQ552" s="173"/>
      <c r="KBR552" s="173"/>
      <c r="KBS552" s="173"/>
      <c r="KBT552" s="173"/>
      <c r="KBU552" s="173"/>
      <c r="KBV552" s="173"/>
      <c r="KBW552" s="173"/>
      <c r="KBX552" s="173"/>
      <c r="KBY552" s="173"/>
      <c r="KBZ552" s="173"/>
      <c r="KCA552" s="173"/>
      <c r="KCB552" s="173"/>
      <c r="KCC552" s="173"/>
      <c r="KCD552" s="173"/>
      <c r="KCF552" s="173"/>
      <c r="KCG552" s="173"/>
      <c r="KCH552" s="173"/>
      <c r="KCI552" s="173"/>
      <c r="KCJ552" s="173"/>
      <c r="KCK552" s="173"/>
      <c r="KCL552" s="173"/>
      <c r="KCM552" s="173"/>
      <c r="KCN552" s="173"/>
      <c r="KCO552" s="173"/>
      <c r="KCP552" s="173"/>
      <c r="KCQ552" s="173"/>
      <c r="KCR552" s="173"/>
      <c r="KCS552" s="173"/>
      <c r="KCT552" s="173"/>
      <c r="KCU552" s="173"/>
      <c r="KCV552" s="173"/>
      <c r="KCW552" s="173"/>
      <c r="KCX552" s="173"/>
      <c r="KCZ552" s="173"/>
      <c r="KDA552" s="173"/>
      <c r="KDB552" s="173"/>
      <c r="KDC552" s="173"/>
      <c r="KDD552" s="173"/>
      <c r="KDE552" s="173"/>
      <c r="KDF552" s="173"/>
      <c r="KDG552" s="173"/>
      <c r="KDH552" s="173"/>
      <c r="KDI552" s="173"/>
      <c r="KDJ552" s="173"/>
      <c r="KDK552" s="173"/>
      <c r="KDL552" s="173"/>
      <c r="KDM552" s="173"/>
      <c r="KDN552" s="173"/>
      <c r="KDO552" s="173"/>
      <c r="KDP552" s="173"/>
      <c r="KDQ552" s="173"/>
      <c r="KDR552" s="173"/>
      <c r="KDT552" s="173"/>
      <c r="KDU552" s="173"/>
      <c r="KDV552" s="173"/>
      <c r="KDW552" s="173"/>
      <c r="KDX552" s="173"/>
      <c r="KDY552" s="173"/>
      <c r="KDZ552" s="173"/>
      <c r="KEA552" s="173"/>
      <c r="KEB552" s="173"/>
      <c r="KEC552" s="173"/>
      <c r="KED552" s="173"/>
      <c r="KEE552" s="173"/>
      <c r="KEF552" s="173"/>
      <c r="KEG552" s="173"/>
      <c r="KEH552" s="173"/>
      <c r="KEI552" s="173"/>
      <c r="KEJ552" s="173"/>
      <c r="KEK552" s="173"/>
      <c r="KEL552" s="173"/>
      <c r="KEN552" s="173"/>
      <c r="KEO552" s="173"/>
      <c r="KEP552" s="173"/>
      <c r="KEQ552" s="173"/>
      <c r="KER552" s="173"/>
      <c r="KES552" s="173"/>
      <c r="KET552" s="173"/>
      <c r="KEU552" s="173"/>
      <c r="KEV552" s="173"/>
      <c r="KEW552" s="173"/>
      <c r="KEX552" s="173"/>
      <c r="KEY552" s="173"/>
      <c r="KEZ552" s="173"/>
      <c r="KFA552" s="173"/>
      <c r="KFB552" s="173"/>
      <c r="KFC552" s="173"/>
      <c r="KFD552" s="173"/>
      <c r="KFE552" s="173"/>
      <c r="KFF552" s="173"/>
      <c r="KFH552" s="173"/>
      <c r="KFI552" s="173"/>
      <c r="KFJ552" s="173"/>
      <c r="KFK552" s="173"/>
      <c r="KFL552" s="173"/>
      <c r="KFM552" s="173"/>
      <c r="KFN552" s="173"/>
      <c r="KFO552" s="173"/>
      <c r="KFP552" s="173"/>
      <c r="KFQ552" s="173"/>
      <c r="KFR552" s="173"/>
      <c r="KFS552" s="173"/>
      <c r="KFT552" s="173"/>
      <c r="KFU552" s="173"/>
      <c r="KFV552" s="173"/>
      <c r="KFW552" s="173"/>
      <c r="KFX552" s="173"/>
      <c r="KFY552" s="173"/>
      <c r="KFZ552" s="173"/>
      <c r="KGB552" s="173"/>
      <c r="KGC552" s="173"/>
      <c r="KGD552" s="173"/>
      <c r="KGE552" s="173"/>
      <c r="KGF552" s="173"/>
      <c r="KGG552" s="173"/>
      <c r="KGH552" s="173"/>
      <c r="KGI552" s="173"/>
      <c r="KGJ552" s="173"/>
      <c r="KGK552" s="173"/>
      <c r="KGL552" s="173"/>
      <c r="KGM552" s="173"/>
      <c r="KGN552" s="173"/>
      <c r="KGO552" s="173"/>
      <c r="KGP552" s="173"/>
      <c r="KGQ552" s="173"/>
      <c r="KGR552" s="173"/>
      <c r="KGS552" s="173"/>
      <c r="KGT552" s="173"/>
      <c r="KGV552" s="173"/>
      <c r="KGW552" s="173"/>
      <c r="KGX552" s="173"/>
      <c r="KGY552" s="173"/>
      <c r="KGZ552" s="173"/>
      <c r="KHA552" s="173"/>
      <c r="KHB552" s="173"/>
      <c r="KHC552" s="173"/>
      <c r="KHD552" s="173"/>
      <c r="KHE552" s="173"/>
      <c r="KHF552" s="173"/>
      <c r="KHG552" s="173"/>
      <c r="KHH552" s="173"/>
      <c r="KHI552" s="173"/>
      <c r="KHJ552" s="173"/>
      <c r="KHK552" s="173"/>
      <c r="KHL552" s="173"/>
      <c r="KHM552" s="173"/>
      <c r="KHN552" s="173"/>
      <c r="KHP552" s="173"/>
      <c r="KHQ552" s="173"/>
      <c r="KHR552" s="173"/>
      <c r="KHS552" s="173"/>
      <c r="KHT552" s="173"/>
      <c r="KHU552" s="173"/>
      <c r="KHV552" s="173"/>
      <c r="KHW552" s="173"/>
      <c r="KHX552" s="173"/>
      <c r="KHY552" s="173"/>
      <c r="KHZ552" s="173"/>
      <c r="KIA552" s="173"/>
      <c r="KIB552" s="173"/>
      <c r="KIC552" s="173"/>
      <c r="KID552" s="173"/>
      <c r="KIE552" s="173"/>
      <c r="KIF552" s="173"/>
      <c r="KIG552" s="173"/>
      <c r="KIH552" s="173"/>
      <c r="KIJ552" s="173"/>
      <c r="KIK552" s="173"/>
      <c r="KIL552" s="173"/>
      <c r="KIM552" s="173"/>
      <c r="KIN552" s="173"/>
      <c r="KIO552" s="173"/>
      <c r="KIP552" s="173"/>
      <c r="KIQ552" s="173"/>
      <c r="KIR552" s="173"/>
      <c r="KIS552" s="173"/>
      <c r="KIT552" s="173"/>
      <c r="KIU552" s="173"/>
      <c r="KIV552" s="173"/>
      <c r="KIW552" s="173"/>
      <c r="KIX552" s="173"/>
      <c r="KIY552" s="173"/>
      <c r="KIZ552" s="173"/>
      <c r="KJA552" s="173"/>
      <c r="KJB552" s="173"/>
      <c r="KJD552" s="173"/>
      <c r="KJE552" s="173"/>
      <c r="KJF552" s="173"/>
      <c r="KJG552" s="173"/>
      <c r="KJH552" s="173"/>
      <c r="KJI552" s="173"/>
      <c r="KJJ552" s="173"/>
      <c r="KJK552" s="173"/>
      <c r="KJL552" s="173"/>
      <c r="KJM552" s="173"/>
      <c r="KJN552" s="173"/>
      <c r="KJO552" s="173"/>
      <c r="KJP552" s="173"/>
      <c r="KJQ552" s="173"/>
      <c r="KJR552" s="173"/>
      <c r="KJS552" s="173"/>
      <c r="KJT552" s="173"/>
      <c r="KJU552" s="173"/>
      <c r="KJV552" s="173"/>
      <c r="KJX552" s="173"/>
      <c r="KJY552" s="173"/>
      <c r="KJZ552" s="173"/>
      <c r="KKA552" s="173"/>
      <c r="KKB552" s="173"/>
      <c r="KKC552" s="173"/>
      <c r="KKD552" s="173"/>
      <c r="KKE552" s="173"/>
      <c r="KKF552" s="173"/>
      <c r="KKG552" s="173"/>
      <c r="KKH552" s="173"/>
      <c r="KKI552" s="173"/>
      <c r="KKJ552" s="173"/>
      <c r="KKK552" s="173"/>
      <c r="KKL552" s="173"/>
      <c r="KKM552" s="173"/>
      <c r="KKN552" s="173"/>
      <c r="KKO552" s="173"/>
      <c r="KKP552" s="173"/>
      <c r="KKR552" s="173"/>
      <c r="KKS552" s="173"/>
      <c r="KKT552" s="173"/>
      <c r="KKU552" s="173"/>
      <c r="KKV552" s="173"/>
      <c r="KKW552" s="173"/>
      <c r="KKX552" s="173"/>
      <c r="KKY552" s="173"/>
      <c r="KKZ552" s="173"/>
      <c r="KLA552" s="173"/>
      <c r="KLB552" s="173"/>
      <c r="KLC552" s="173"/>
      <c r="KLD552" s="173"/>
      <c r="KLE552" s="173"/>
      <c r="KLF552" s="173"/>
      <c r="KLG552" s="173"/>
      <c r="KLH552" s="173"/>
      <c r="KLI552" s="173"/>
      <c r="KLJ552" s="173"/>
      <c r="KLL552" s="173"/>
      <c r="KLM552" s="173"/>
      <c r="KLN552" s="173"/>
      <c r="KLO552" s="173"/>
      <c r="KLP552" s="173"/>
      <c r="KLQ552" s="173"/>
      <c r="KLR552" s="173"/>
      <c r="KLS552" s="173"/>
      <c r="KLT552" s="173"/>
      <c r="KLU552" s="173"/>
      <c r="KLV552" s="173"/>
      <c r="KLW552" s="173"/>
      <c r="KLX552" s="173"/>
      <c r="KLY552" s="173"/>
      <c r="KLZ552" s="173"/>
      <c r="KMA552" s="173"/>
      <c r="KMB552" s="173"/>
      <c r="KMC552" s="173"/>
      <c r="KMD552" s="173"/>
      <c r="KMF552" s="173"/>
      <c r="KMG552" s="173"/>
      <c r="KMH552" s="173"/>
      <c r="KMI552" s="173"/>
      <c r="KMJ552" s="173"/>
      <c r="KMK552" s="173"/>
      <c r="KML552" s="173"/>
      <c r="KMM552" s="173"/>
      <c r="KMN552" s="173"/>
      <c r="KMO552" s="173"/>
      <c r="KMP552" s="173"/>
      <c r="KMQ552" s="173"/>
      <c r="KMR552" s="173"/>
      <c r="KMS552" s="173"/>
      <c r="KMT552" s="173"/>
      <c r="KMU552" s="173"/>
      <c r="KMV552" s="173"/>
      <c r="KMW552" s="173"/>
      <c r="KMX552" s="173"/>
      <c r="KMZ552" s="173"/>
      <c r="KNA552" s="173"/>
      <c r="KNB552" s="173"/>
      <c r="KNC552" s="173"/>
      <c r="KND552" s="173"/>
      <c r="KNE552" s="173"/>
      <c r="KNF552" s="173"/>
      <c r="KNG552" s="173"/>
      <c r="KNH552" s="173"/>
      <c r="KNI552" s="173"/>
      <c r="KNJ552" s="173"/>
      <c r="KNK552" s="173"/>
      <c r="KNL552" s="173"/>
      <c r="KNM552" s="173"/>
      <c r="KNN552" s="173"/>
      <c r="KNO552" s="173"/>
      <c r="KNP552" s="173"/>
      <c r="KNQ552" s="173"/>
      <c r="KNR552" s="173"/>
      <c r="KNT552" s="173"/>
      <c r="KNU552" s="173"/>
      <c r="KNV552" s="173"/>
      <c r="KNW552" s="173"/>
      <c r="KNX552" s="173"/>
      <c r="KNY552" s="173"/>
      <c r="KNZ552" s="173"/>
      <c r="KOA552" s="173"/>
      <c r="KOB552" s="173"/>
      <c r="KOC552" s="173"/>
      <c r="KOD552" s="173"/>
      <c r="KOE552" s="173"/>
      <c r="KOF552" s="173"/>
      <c r="KOG552" s="173"/>
      <c r="KOH552" s="173"/>
      <c r="KOI552" s="173"/>
      <c r="KOJ552" s="173"/>
      <c r="KOK552" s="173"/>
      <c r="KOL552" s="173"/>
      <c r="KON552" s="173"/>
      <c r="KOO552" s="173"/>
      <c r="KOP552" s="173"/>
      <c r="KOQ552" s="173"/>
      <c r="KOR552" s="173"/>
      <c r="KOS552" s="173"/>
      <c r="KOT552" s="173"/>
      <c r="KOU552" s="173"/>
      <c r="KOV552" s="173"/>
      <c r="KOW552" s="173"/>
      <c r="KOX552" s="173"/>
      <c r="KOY552" s="173"/>
      <c r="KOZ552" s="173"/>
      <c r="KPA552" s="173"/>
      <c r="KPB552" s="173"/>
      <c r="KPC552" s="173"/>
      <c r="KPD552" s="173"/>
      <c r="KPE552" s="173"/>
      <c r="KPF552" s="173"/>
      <c r="KPH552" s="173"/>
      <c r="KPI552" s="173"/>
      <c r="KPJ552" s="173"/>
      <c r="KPK552" s="173"/>
      <c r="KPL552" s="173"/>
      <c r="KPM552" s="173"/>
      <c r="KPN552" s="173"/>
      <c r="KPO552" s="173"/>
      <c r="KPP552" s="173"/>
      <c r="KPQ552" s="173"/>
      <c r="KPR552" s="173"/>
      <c r="KPS552" s="173"/>
      <c r="KPT552" s="173"/>
      <c r="KPU552" s="173"/>
      <c r="KPV552" s="173"/>
      <c r="KPW552" s="173"/>
      <c r="KPX552" s="173"/>
      <c r="KPY552" s="173"/>
      <c r="KPZ552" s="173"/>
      <c r="KQB552" s="173"/>
      <c r="KQC552" s="173"/>
      <c r="KQD552" s="173"/>
      <c r="KQE552" s="173"/>
      <c r="KQF552" s="173"/>
      <c r="KQG552" s="173"/>
      <c r="KQH552" s="173"/>
      <c r="KQI552" s="173"/>
      <c r="KQJ552" s="173"/>
      <c r="KQK552" s="173"/>
      <c r="KQL552" s="173"/>
      <c r="KQM552" s="173"/>
      <c r="KQN552" s="173"/>
      <c r="KQO552" s="173"/>
      <c r="KQP552" s="173"/>
      <c r="KQQ552" s="173"/>
      <c r="KQR552" s="173"/>
      <c r="KQS552" s="173"/>
      <c r="KQT552" s="173"/>
      <c r="KQV552" s="173"/>
      <c r="KQW552" s="173"/>
      <c r="KQX552" s="173"/>
      <c r="KQY552" s="173"/>
      <c r="KQZ552" s="173"/>
      <c r="KRA552" s="173"/>
      <c r="KRB552" s="173"/>
      <c r="KRC552" s="173"/>
      <c r="KRD552" s="173"/>
      <c r="KRE552" s="173"/>
      <c r="KRF552" s="173"/>
      <c r="KRG552" s="173"/>
      <c r="KRH552" s="173"/>
      <c r="KRI552" s="173"/>
      <c r="KRJ552" s="173"/>
      <c r="KRK552" s="173"/>
      <c r="KRL552" s="173"/>
      <c r="KRM552" s="173"/>
      <c r="KRN552" s="173"/>
      <c r="KRP552" s="173"/>
      <c r="KRQ552" s="173"/>
      <c r="KRR552" s="173"/>
      <c r="KRS552" s="173"/>
      <c r="KRT552" s="173"/>
      <c r="KRU552" s="173"/>
      <c r="KRV552" s="173"/>
      <c r="KRW552" s="173"/>
      <c r="KRX552" s="173"/>
      <c r="KRY552" s="173"/>
      <c r="KRZ552" s="173"/>
      <c r="KSA552" s="173"/>
      <c r="KSB552" s="173"/>
      <c r="KSC552" s="173"/>
      <c r="KSD552" s="173"/>
      <c r="KSE552" s="173"/>
      <c r="KSF552" s="173"/>
      <c r="KSG552" s="173"/>
      <c r="KSH552" s="173"/>
      <c r="KSJ552" s="173"/>
      <c r="KSK552" s="173"/>
      <c r="KSL552" s="173"/>
      <c r="KSM552" s="173"/>
      <c r="KSN552" s="173"/>
      <c r="KSO552" s="173"/>
      <c r="KSP552" s="173"/>
      <c r="KSQ552" s="173"/>
      <c r="KSR552" s="173"/>
      <c r="KSS552" s="173"/>
      <c r="KST552" s="173"/>
      <c r="KSU552" s="173"/>
      <c r="KSV552" s="173"/>
      <c r="KSW552" s="173"/>
      <c r="KSX552" s="173"/>
      <c r="KSY552" s="173"/>
      <c r="KSZ552" s="173"/>
      <c r="KTA552" s="173"/>
      <c r="KTB552" s="173"/>
      <c r="KTD552" s="173"/>
      <c r="KTE552" s="173"/>
      <c r="KTF552" s="173"/>
      <c r="KTG552" s="173"/>
      <c r="KTH552" s="173"/>
      <c r="KTI552" s="173"/>
      <c r="KTJ552" s="173"/>
      <c r="KTK552" s="173"/>
      <c r="KTL552" s="173"/>
      <c r="KTM552" s="173"/>
      <c r="KTN552" s="173"/>
      <c r="KTO552" s="173"/>
      <c r="KTP552" s="173"/>
      <c r="KTQ552" s="173"/>
      <c r="KTR552" s="173"/>
      <c r="KTS552" s="173"/>
      <c r="KTT552" s="173"/>
      <c r="KTU552" s="173"/>
      <c r="KTV552" s="173"/>
      <c r="KTX552" s="173"/>
      <c r="KTY552" s="173"/>
      <c r="KTZ552" s="173"/>
      <c r="KUA552" s="173"/>
      <c r="KUB552" s="173"/>
      <c r="KUC552" s="173"/>
      <c r="KUD552" s="173"/>
      <c r="KUE552" s="173"/>
      <c r="KUF552" s="173"/>
      <c r="KUG552" s="173"/>
      <c r="KUH552" s="173"/>
      <c r="KUI552" s="173"/>
      <c r="KUJ552" s="173"/>
      <c r="KUK552" s="173"/>
      <c r="KUL552" s="173"/>
      <c r="KUM552" s="173"/>
      <c r="KUN552" s="173"/>
      <c r="KUO552" s="173"/>
      <c r="KUP552" s="173"/>
      <c r="KUR552" s="173"/>
      <c r="KUS552" s="173"/>
      <c r="KUT552" s="173"/>
      <c r="KUU552" s="173"/>
      <c r="KUV552" s="173"/>
      <c r="KUW552" s="173"/>
      <c r="KUX552" s="173"/>
      <c r="KUY552" s="173"/>
      <c r="KUZ552" s="173"/>
      <c r="KVA552" s="173"/>
      <c r="KVB552" s="173"/>
      <c r="KVC552" s="173"/>
      <c r="KVD552" s="173"/>
      <c r="KVE552" s="173"/>
      <c r="KVF552" s="173"/>
      <c r="KVG552" s="173"/>
      <c r="KVH552" s="173"/>
      <c r="KVI552" s="173"/>
      <c r="KVJ552" s="173"/>
      <c r="KVL552" s="173"/>
      <c r="KVM552" s="173"/>
      <c r="KVN552" s="173"/>
      <c r="KVO552" s="173"/>
      <c r="KVP552" s="173"/>
      <c r="KVQ552" s="173"/>
      <c r="KVR552" s="173"/>
      <c r="KVS552" s="173"/>
      <c r="KVT552" s="173"/>
      <c r="KVU552" s="173"/>
      <c r="KVV552" s="173"/>
      <c r="KVW552" s="173"/>
      <c r="KVX552" s="173"/>
      <c r="KVY552" s="173"/>
      <c r="KVZ552" s="173"/>
      <c r="KWA552" s="173"/>
      <c r="KWB552" s="173"/>
      <c r="KWC552" s="173"/>
      <c r="KWD552" s="173"/>
      <c r="KWF552" s="173"/>
      <c r="KWG552" s="173"/>
      <c r="KWH552" s="173"/>
      <c r="KWI552" s="173"/>
      <c r="KWJ552" s="173"/>
      <c r="KWK552" s="173"/>
      <c r="KWL552" s="173"/>
      <c r="KWM552" s="173"/>
      <c r="KWN552" s="173"/>
      <c r="KWO552" s="173"/>
      <c r="KWP552" s="173"/>
      <c r="KWQ552" s="173"/>
      <c r="KWR552" s="173"/>
      <c r="KWS552" s="173"/>
      <c r="KWT552" s="173"/>
      <c r="KWU552" s="173"/>
      <c r="KWV552" s="173"/>
      <c r="KWW552" s="173"/>
      <c r="KWX552" s="173"/>
      <c r="KWZ552" s="173"/>
      <c r="KXA552" s="173"/>
      <c r="KXB552" s="173"/>
      <c r="KXC552" s="173"/>
      <c r="KXD552" s="173"/>
      <c r="KXE552" s="173"/>
      <c r="KXF552" s="173"/>
      <c r="KXG552" s="173"/>
      <c r="KXH552" s="173"/>
      <c r="KXI552" s="173"/>
      <c r="KXJ552" s="173"/>
      <c r="KXK552" s="173"/>
      <c r="KXL552" s="173"/>
      <c r="KXM552" s="173"/>
      <c r="KXN552" s="173"/>
      <c r="KXO552" s="173"/>
      <c r="KXP552" s="173"/>
      <c r="KXQ552" s="173"/>
      <c r="KXR552" s="173"/>
      <c r="KXT552" s="173"/>
      <c r="KXU552" s="173"/>
      <c r="KXV552" s="173"/>
      <c r="KXW552" s="173"/>
      <c r="KXX552" s="173"/>
      <c r="KXY552" s="173"/>
      <c r="KXZ552" s="173"/>
      <c r="KYA552" s="173"/>
      <c r="KYB552" s="173"/>
      <c r="KYC552" s="173"/>
      <c r="KYD552" s="173"/>
      <c r="KYE552" s="173"/>
      <c r="KYF552" s="173"/>
      <c r="KYG552" s="173"/>
      <c r="KYH552" s="173"/>
      <c r="KYI552" s="173"/>
      <c r="KYJ552" s="173"/>
      <c r="KYK552" s="173"/>
      <c r="KYL552" s="173"/>
      <c r="KYN552" s="173"/>
      <c r="KYO552" s="173"/>
      <c r="KYP552" s="173"/>
      <c r="KYQ552" s="173"/>
      <c r="KYR552" s="173"/>
      <c r="KYS552" s="173"/>
      <c r="KYT552" s="173"/>
      <c r="KYU552" s="173"/>
      <c r="KYV552" s="173"/>
      <c r="KYW552" s="173"/>
      <c r="KYX552" s="173"/>
      <c r="KYY552" s="173"/>
      <c r="KYZ552" s="173"/>
      <c r="KZA552" s="173"/>
      <c r="KZB552" s="173"/>
      <c r="KZC552" s="173"/>
      <c r="KZD552" s="173"/>
      <c r="KZE552" s="173"/>
      <c r="KZF552" s="173"/>
      <c r="KZH552" s="173"/>
      <c r="KZI552" s="173"/>
      <c r="KZJ552" s="173"/>
      <c r="KZK552" s="173"/>
      <c r="KZL552" s="173"/>
      <c r="KZM552" s="173"/>
      <c r="KZN552" s="173"/>
      <c r="KZO552" s="173"/>
      <c r="KZP552" s="173"/>
      <c r="KZQ552" s="173"/>
      <c r="KZR552" s="173"/>
      <c r="KZS552" s="173"/>
      <c r="KZT552" s="173"/>
      <c r="KZU552" s="173"/>
      <c r="KZV552" s="173"/>
      <c r="KZW552" s="173"/>
      <c r="KZX552" s="173"/>
      <c r="KZY552" s="173"/>
      <c r="KZZ552" s="173"/>
      <c r="LAB552" s="173"/>
      <c r="LAC552" s="173"/>
      <c r="LAD552" s="173"/>
      <c r="LAE552" s="173"/>
      <c r="LAF552" s="173"/>
      <c r="LAG552" s="173"/>
      <c r="LAH552" s="173"/>
      <c r="LAI552" s="173"/>
      <c r="LAJ552" s="173"/>
      <c r="LAK552" s="173"/>
      <c r="LAL552" s="173"/>
      <c r="LAM552" s="173"/>
      <c r="LAN552" s="173"/>
      <c r="LAO552" s="173"/>
      <c r="LAP552" s="173"/>
      <c r="LAQ552" s="173"/>
      <c r="LAR552" s="173"/>
      <c r="LAS552" s="173"/>
      <c r="LAT552" s="173"/>
      <c r="LAV552" s="173"/>
      <c r="LAW552" s="173"/>
      <c r="LAX552" s="173"/>
      <c r="LAY552" s="173"/>
      <c r="LAZ552" s="173"/>
      <c r="LBA552" s="173"/>
      <c r="LBB552" s="173"/>
      <c r="LBC552" s="173"/>
      <c r="LBD552" s="173"/>
      <c r="LBE552" s="173"/>
      <c r="LBF552" s="173"/>
      <c r="LBG552" s="173"/>
      <c r="LBH552" s="173"/>
      <c r="LBI552" s="173"/>
      <c r="LBJ552" s="173"/>
      <c r="LBK552" s="173"/>
      <c r="LBL552" s="173"/>
      <c r="LBM552" s="173"/>
      <c r="LBN552" s="173"/>
      <c r="LBP552" s="173"/>
      <c r="LBQ552" s="173"/>
      <c r="LBR552" s="173"/>
      <c r="LBS552" s="173"/>
      <c r="LBT552" s="173"/>
      <c r="LBU552" s="173"/>
      <c r="LBV552" s="173"/>
      <c r="LBW552" s="173"/>
      <c r="LBX552" s="173"/>
      <c r="LBY552" s="173"/>
      <c r="LBZ552" s="173"/>
      <c r="LCA552" s="173"/>
      <c r="LCB552" s="173"/>
      <c r="LCC552" s="173"/>
      <c r="LCD552" s="173"/>
      <c r="LCE552" s="173"/>
      <c r="LCF552" s="173"/>
      <c r="LCG552" s="173"/>
      <c r="LCH552" s="173"/>
      <c r="LCJ552" s="173"/>
      <c r="LCK552" s="173"/>
      <c r="LCL552" s="173"/>
      <c r="LCM552" s="173"/>
      <c r="LCN552" s="173"/>
      <c r="LCO552" s="173"/>
      <c r="LCP552" s="173"/>
      <c r="LCQ552" s="173"/>
      <c r="LCR552" s="173"/>
      <c r="LCS552" s="173"/>
      <c r="LCT552" s="173"/>
      <c r="LCU552" s="173"/>
      <c r="LCV552" s="173"/>
      <c r="LCW552" s="173"/>
      <c r="LCX552" s="173"/>
      <c r="LCY552" s="173"/>
      <c r="LCZ552" s="173"/>
      <c r="LDA552" s="173"/>
      <c r="LDB552" s="173"/>
      <c r="LDD552" s="173"/>
      <c r="LDE552" s="173"/>
      <c r="LDF552" s="173"/>
      <c r="LDG552" s="173"/>
      <c r="LDH552" s="173"/>
      <c r="LDI552" s="173"/>
      <c r="LDJ552" s="173"/>
      <c r="LDK552" s="173"/>
      <c r="LDL552" s="173"/>
      <c r="LDM552" s="173"/>
      <c r="LDN552" s="173"/>
      <c r="LDO552" s="173"/>
      <c r="LDP552" s="173"/>
      <c r="LDQ552" s="173"/>
      <c r="LDR552" s="173"/>
      <c r="LDS552" s="173"/>
      <c r="LDT552" s="173"/>
      <c r="LDU552" s="173"/>
      <c r="LDV552" s="173"/>
      <c r="LDX552" s="173"/>
      <c r="LDY552" s="173"/>
      <c r="LDZ552" s="173"/>
      <c r="LEA552" s="173"/>
      <c r="LEB552" s="173"/>
      <c r="LEC552" s="173"/>
      <c r="LED552" s="173"/>
      <c r="LEE552" s="173"/>
      <c r="LEF552" s="173"/>
      <c r="LEG552" s="173"/>
      <c r="LEH552" s="173"/>
      <c r="LEI552" s="173"/>
      <c r="LEJ552" s="173"/>
      <c r="LEK552" s="173"/>
      <c r="LEL552" s="173"/>
      <c r="LEM552" s="173"/>
      <c r="LEN552" s="173"/>
      <c r="LEO552" s="173"/>
      <c r="LEP552" s="173"/>
      <c r="LER552" s="173"/>
      <c r="LES552" s="173"/>
      <c r="LET552" s="173"/>
      <c r="LEU552" s="173"/>
      <c r="LEV552" s="173"/>
      <c r="LEW552" s="173"/>
      <c r="LEX552" s="173"/>
      <c r="LEY552" s="173"/>
      <c r="LEZ552" s="173"/>
      <c r="LFA552" s="173"/>
      <c r="LFB552" s="173"/>
      <c r="LFC552" s="173"/>
      <c r="LFD552" s="173"/>
      <c r="LFE552" s="173"/>
      <c r="LFF552" s="173"/>
      <c r="LFG552" s="173"/>
      <c r="LFH552" s="173"/>
      <c r="LFI552" s="173"/>
      <c r="LFJ552" s="173"/>
      <c r="LFL552" s="173"/>
      <c r="LFM552" s="173"/>
      <c r="LFN552" s="173"/>
      <c r="LFO552" s="173"/>
      <c r="LFP552" s="173"/>
      <c r="LFQ552" s="173"/>
      <c r="LFR552" s="173"/>
      <c r="LFS552" s="173"/>
      <c r="LFT552" s="173"/>
      <c r="LFU552" s="173"/>
      <c r="LFV552" s="173"/>
      <c r="LFW552" s="173"/>
      <c r="LFX552" s="173"/>
      <c r="LFY552" s="173"/>
      <c r="LFZ552" s="173"/>
      <c r="LGA552" s="173"/>
      <c r="LGB552" s="173"/>
      <c r="LGC552" s="173"/>
      <c r="LGD552" s="173"/>
      <c r="LGF552" s="173"/>
      <c r="LGG552" s="173"/>
      <c r="LGH552" s="173"/>
      <c r="LGI552" s="173"/>
      <c r="LGJ552" s="173"/>
      <c r="LGK552" s="173"/>
      <c r="LGL552" s="173"/>
      <c r="LGM552" s="173"/>
      <c r="LGN552" s="173"/>
      <c r="LGO552" s="173"/>
      <c r="LGP552" s="173"/>
      <c r="LGQ552" s="173"/>
      <c r="LGR552" s="173"/>
      <c r="LGS552" s="173"/>
      <c r="LGT552" s="173"/>
      <c r="LGU552" s="173"/>
      <c r="LGV552" s="173"/>
      <c r="LGW552" s="173"/>
      <c r="LGX552" s="173"/>
      <c r="LGZ552" s="173"/>
      <c r="LHA552" s="173"/>
      <c r="LHB552" s="173"/>
      <c r="LHC552" s="173"/>
      <c r="LHD552" s="173"/>
      <c r="LHE552" s="173"/>
      <c r="LHF552" s="173"/>
      <c r="LHG552" s="173"/>
      <c r="LHH552" s="173"/>
      <c r="LHI552" s="173"/>
      <c r="LHJ552" s="173"/>
      <c r="LHK552" s="173"/>
      <c r="LHL552" s="173"/>
      <c r="LHM552" s="173"/>
      <c r="LHN552" s="173"/>
      <c r="LHO552" s="173"/>
      <c r="LHP552" s="173"/>
      <c r="LHQ552" s="173"/>
      <c r="LHR552" s="173"/>
      <c r="LHT552" s="173"/>
      <c r="LHU552" s="173"/>
      <c r="LHV552" s="173"/>
      <c r="LHW552" s="173"/>
      <c r="LHX552" s="173"/>
      <c r="LHY552" s="173"/>
      <c r="LHZ552" s="173"/>
      <c r="LIA552" s="173"/>
      <c r="LIB552" s="173"/>
      <c r="LIC552" s="173"/>
      <c r="LID552" s="173"/>
      <c r="LIE552" s="173"/>
      <c r="LIF552" s="173"/>
      <c r="LIG552" s="173"/>
      <c r="LIH552" s="173"/>
      <c r="LII552" s="173"/>
      <c r="LIJ552" s="173"/>
      <c r="LIK552" s="173"/>
      <c r="LIL552" s="173"/>
      <c r="LIN552" s="173"/>
      <c r="LIO552" s="173"/>
      <c r="LIP552" s="173"/>
      <c r="LIQ552" s="173"/>
      <c r="LIR552" s="173"/>
      <c r="LIS552" s="173"/>
      <c r="LIT552" s="173"/>
      <c r="LIU552" s="173"/>
      <c r="LIV552" s="173"/>
      <c r="LIW552" s="173"/>
      <c r="LIX552" s="173"/>
      <c r="LIY552" s="173"/>
      <c r="LIZ552" s="173"/>
      <c r="LJA552" s="173"/>
      <c r="LJB552" s="173"/>
      <c r="LJC552" s="173"/>
      <c r="LJD552" s="173"/>
      <c r="LJE552" s="173"/>
      <c r="LJF552" s="173"/>
      <c r="LJH552" s="173"/>
      <c r="LJI552" s="173"/>
      <c r="LJJ552" s="173"/>
      <c r="LJK552" s="173"/>
      <c r="LJL552" s="173"/>
      <c r="LJM552" s="173"/>
      <c r="LJN552" s="173"/>
      <c r="LJO552" s="173"/>
      <c r="LJP552" s="173"/>
      <c r="LJQ552" s="173"/>
      <c r="LJR552" s="173"/>
      <c r="LJS552" s="173"/>
      <c r="LJT552" s="173"/>
      <c r="LJU552" s="173"/>
      <c r="LJV552" s="173"/>
      <c r="LJW552" s="173"/>
      <c r="LJX552" s="173"/>
      <c r="LJY552" s="173"/>
      <c r="LJZ552" s="173"/>
      <c r="LKB552" s="173"/>
      <c r="LKC552" s="173"/>
      <c r="LKD552" s="173"/>
      <c r="LKE552" s="173"/>
      <c r="LKF552" s="173"/>
      <c r="LKG552" s="173"/>
      <c r="LKH552" s="173"/>
      <c r="LKI552" s="173"/>
      <c r="LKJ552" s="173"/>
      <c r="LKK552" s="173"/>
      <c r="LKL552" s="173"/>
      <c r="LKM552" s="173"/>
      <c r="LKN552" s="173"/>
      <c r="LKO552" s="173"/>
      <c r="LKP552" s="173"/>
      <c r="LKQ552" s="173"/>
      <c r="LKR552" s="173"/>
      <c r="LKS552" s="173"/>
      <c r="LKT552" s="173"/>
      <c r="LKV552" s="173"/>
      <c r="LKW552" s="173"/>
      <c r="LKX552" s="173"/>
      <c r="LKY552" s="173"/>
      <c r="LKZ552" s="173"/>
      <c r="LLA552" s="173"/>
      <c r="LLB552" s="173"/>
      <c r="LLC552" s="173"/>
      <c r="LLD552" s="173"/>
      <c r="LLE552" s="173"/>
      <c r="LLF552" s="173"/>
      <c r="LLG552" s="173"/>
      <c r="LLH552" s="173"/>
      <c r="LLI552" s="173"/>
      <c r="LLJ552" s="173"/>
      <c r="LLK552" s="173"/>
      <c r="LLL552" s="173"/>
      <c r="LLM552" s="173"/>
      <c r="LLN552" s="173"/>
      <c r="LLP552" s="173"/>
      <c r="LLQ552" s="173"/>
      <c r="LLR552" s="173"/>
      <c r="LLS552" s="173"/>
      <c r="LLT552" s="173"/>
      <c r="LLU552" s="173"/>
      <c r="LLV552" s="173"/>
      <c r="LLW552" s="173"/>
      <c r="LLX552" s="173"/>
      <c r="LLY552" s="173"/>
      <c r="LLZ552" s="173"/>
      <c r="LMA552" s="173"/>
      <c r="LMB552" s="173"/>
      <c r="LMC552" s="173"/>
      <c r="LMD552" s="173"/>
      <c r="LME552" s="173"/>
      <c r="LMF552" s="173"/>
      <c r="LMG552" s="173"/>
      <c r="LMH552" s="173"/>
      <c r="LMJ552" s="173"/>
      <c r="LMK552" s="173"/>
      <c r="LML552" s="173"/>
      <c r="LMM552" s="173"/>
      <c r="LMN552" s="173"/>
      <c r="LMO552" s="173"/>
      <c r="LMP552" s="173"/>
      <c r="LMQ552" s="173"/>
      <c r="LMR552" s="173"/>
      <c r="LMS552" s="173"/>
      <c r="LMT552" s="173"/>
      <c r="LMU552" s="173"/>
      <c r="LMV552" s="173"/>
      <c r="LMW552" s="173"/>
      <c r="LMX552" s="173"/>
      <c r="LMY552" s="173"/>
      <c r="LMZ552" s="173"/>
      <c r="LNA552" s="173"/>
      <c r="LNB552" s="173"/>
      <c r="LND552" s="173"/>
      <c r="LNE552" s="173"/>
      <c r="LNF552" s="173"/>
      <c r="LNG552" s="173"/>
      <c r="LNH552" s="173"/>
      <c r="LNI552" s="173"/>
      <c r="LNJ552" s="173"/>
      <c r="LNK552" s="173"/>
      <c r="LNL552" s="173"/>
      <c r="LNM552" s="173"/>
      <c r="LNN552" s="173"/>
      <c r="LNO552" s="173"/>
      <c r="LNP552" s="173"/>
      <c r="LNQ552" s="173"/>
      <c r="LNR552" s="173"/>
      <c r="LNS552" s="173"/>
      <c r="LNT552" s="173"/>
      <c r="LNU552" s="173"/>
      <c r="LNV552" s="173"/>
      <c r="LNX552" s="173"/>
      <c r="LNY552" s="173"/>
      <c r="LNZ552" s="173"/>
      <c r="LOA552" s="173"/>
      <c r="LOB552" s="173"/>
      <c r="LOC552" s="173"/>
      <c r="LOD552" s="173"/>
      <c r="LOE552" s="173"/>
      <c r="LOF552" s="173"/>
      <c r="LOG552" s="173"/>
      <c r="LOH552" s="173"/>
      <c r="LOI552" s="173"/>
      <c r="LOJ552" s="173"/>
      <c r="LOK552" s="173"/>
      <c r="LOL552" s="173"/>
      <c r="LOM552" s="173"/>
      <c r="LON552" s="173"/>
      <c r="LOO552" s="173"/>
      <c r="LOP552" s="173"/>
      <c r="LOR552" s="173"/>
      <c r="LOS552" s="173"/>
      <c r="LOT552" s="173"/>
      <c r="LOU552" s="173"/>
      <c r="LOV552" s="173"/>
      <c r="LOW552" s="173"/>
      <c r="LOX552" s="173"/>
      <c r="LOY552" s="173"/>
      <c r="LOZ552" s="173"/>
      <c r="LPA552" s="173"/>
      <c r="LPB552" s="173"/>
      <c r="LPC552" s="173"/>
      <c r="LPD552" s="173"/>
      <c r="LPE552" s="173"/>
      <c r="LPF552" s="173"/>
      <c r="LPG552" s="173"/>
      <c r="LPH552" s="173"/>
      <c r="LPI552" s="173"/>
      <c r="LPJ552" s="173"/>
      <c r="LPL552" s="173"/>
      <c r="LPM552" s="173"/>
      <c r="LPN552" s="173"/>
      <c r="LPO552" s="173"/>
      <c r="LPP552" s="173"/>
      <c r="LPQ552" s="173"/>
      <c r="LPR552" s="173"/>
      <c r="LPS552" s="173"/>
      <c r="LPT552" s="173"/>
      <c r="LPU552" s="173"/>
      <c r="LPV552" s="173"/>
      <c r="LPW552" s="173"/>
      <c r="LPX552" s="173"/>
      <c r="LPY552" s="173"/>
      <c r="LPZ552" s="173"/>
      <c r="LQA552" s="173"/>
      <c r="LQB552" s="173"/>
      <c r="LQC552" s="173"/>
      <c r="LQD552" s="173"/>
      <c r="LQF552" s="173"/>
      <c r="LQG552" s="173"/>
      <c r="LQH552" s="173"/>
      <c r="LQI552" s="173"/>
      <c r="LQJ552" s="173"/>
      <c r="LQK552" s="173"/>
      <c r="LQL552" s="173"/>
      <c r="LQM552" s="173"/>
      <c r="LQN552" s="173"/>
      <c r="LQO552" s="173"/>
      <c r="LQP552" s="173"/>
      <c r="LQQ552" s="173"/>
      <c r="LQR552" s="173"/>
      <c r="LQS552" s="173"/>
      <c r="LQT552" s="173"/>
      <c r="LQU552" s="173"/>
      <c r="LQV552" s="173"/>
      <c r="LQW552" s="173"/>
      <c r="LQX552" s="173"/>
      <c r="LQZ552" s="173"/>
      <c r="LRA552" s="173"/>
      <c r="LRB552" s="173"/>
      <c r="LRC552" s="173"/>
      <c r="LRD552" s="173"/>
      <c r="LRE552" s="173"/>
      <c r="LRF552" s="173"/>
      <c r="LRG552" s="173"/>
      <c r="LRH552" s="173"/>
      <c r="LRI552" s="173"/>
      <c r="LRJ552" s="173"/>
      <c r="LRK552" s="173"/>
      <c r="LRL552" s="173"/>
      <c r="LRM552" s="173"/>
      <c r="LRN552" s="173"/>
      <c r="LRO552" s="173"/>
      <c r="LRP552" s="173"/>
      <c r="LRQ552" s="173"/>
      <c r="LRR552" s="173"/>
      <c r="LRT552" s="173"/>
      <c r="LRU552" s="173"/>
      <c r="LRV552" s="173"/>
      <c r="LRW552" s="173"/>
      <c r="LRX552" s="173"/>
      <c r="LRY552" s="173"/>
      <c r="LRZ552" s="173"/>
      <c r="LSA552" s="173"/>
      <c r="LSB552" s="173"/>
      <c r="LSC552" s="173"/>
      <c r="LSD552" s="173"/>
      <c r="LSE552" s="173"/>
      <c r="LSF552" s="173"/>
      <c r="LSG552" s="173"/>
      <c r="LSH552" s="173"/>
      <c r="LSI552" s="173"/>
      <c r="LSJ552" s="173"/>
      <c r="LSK552" s="173"/>
      <c r="LSL552" s="173"/>
      <c r="LSN552" s="173"/>
      <c r="LSO552" s="173"/>
      <c r="LSP552" s="173"/>
      <c r="LSQ552" s="173"/>
      <c r="LSR552" s="173"/>
      <c r="LSS552" s="173"/>
      <c r="LST552" s="173"/>
      <c r="LSU552" s="173"/>
      <c r="LSV552" s="173"/>
      <c r="LSW552" s="173"/>
      <c r="LSX552" s="173"/>
      <c r="LSY552" s="173"/>
      <c r="LSZ552" s="173"/>
      <c r="LTA552" s="173"/>
      <c r="LTB552" s="173"/>
      <c r="LTC552" s="173"/>
      <c r="LTD552" s="173"/>
      <c r="LTE552" s="173"/>
      <c r="LTF552" s="173"/>
      <c r="LTH552" s="173"/>
      <c r="LTI552" s="173"/>
      <c r="LTJ552" s="173"/>
      <c r="LTK552" s="173"/>
      <c r="LTL552" s="173"/>
      <c r="LTM552" s="173"/>
      <c r="LTN552" s="173"/>
      <c r="LTO552" s="173"/>
      <c r="LTP552" s="173"/>
      <c r="LTQ552" s="173"/>
      <c r="LTR552" s="173"/>
      <c r="LTS552" s="173"/>
      <c r="LTT552" s="173"/>
      <c r="LTU552" s="173"/>
      <c r="LTV552" s="173"/>
      <c r="LTW552" s="173"/>
      <c r="LTX552" s="173"/>
      <c r="LTY552" s="173"/>
      <c r="LTZ552" s="173"/>
      <c r="LUB552" s="173"/>
      <c r="LUC552" s="173"/>
      <c r="LUD552" s="173"/>
      <c r="LUE552" s="173"/>
      <c r="LUF552" s="173"/>
      <c r="LUG552" s="173"/>
      <c r="LUH552" s="173"/>
      <c r="LUI552" s="173"/>
      <c r="LUJ552" s="173"/>
      <c r="LUK552" s="173"/>
      <c r="LUL552" s="173"/>
      <c r="LUM552" s="173"/>
      <c r="LUN552" s="173"/>
      <c r="LUO552" s="173"/>
      <c r="LUP552" s="173"/>
      <c r="LUQ552" s="173"/>
      <c r="LUR552" s="173"/>
      <c r="LUS552" s="173"/>
      <c r="LUT552" s="173"/>
      <c r="LUV552" s="173"/>
      <c r="LUW552" s="173"/>
      <c r="LUX552" s="173"/>
      <c r="LUY552" s="173"/>
      <c r="LUZ552" s="173"/>
      <c r="LVA552" s="173"/>
      <c r="LVB552" s="173"/>
      <c r="LVC552" s="173"/>
      <c r="LVD552" s="173"/>
      <c r="LVE552" s="173"/>
      <c r="LVF552" s="173"/>
      <c r="LVG552" s="173"/>
      <c r="LVH552" s="173"/>
      <c r="LVI552" s="173"/>
      <c r="LVJ552" s="173"/>
      <c r="LVK552" s="173"/>
      <c r="LVL552" s="173"/>
      <c r="LVM552" s="173"/>
      <c r="LVN552" s="173"/>
      <c r="LVP552" s="173"/>
      <c r="LVQ552" s="173"/>
      <c r="LVR552" s="173"/>
      <c r="LVS552" s="173"/>
      <c r="LVT552" s="173"/>
      <c r="LVU552" s="173"/>
      <c r="LVV552" s="173"/>
      <c r="LVW552" s="173"/>
      <c r="LVX552" s="173"/>
      <c r="LVY552" s="173"/>
      <c r="LVZ552" s="173"/>
      <c r="LWA552" s="173"/>
      <c r="LWB552" s="173"/>
      <c r="LWC552" s="173"/>
      <c r="LWD552" s="173"/>
      <c r="LWE552" s="173"/>
      <c r="LWF552" s="173"/>
      <c r="LWG552" s="173"/>
      <c r="LWH552" s="173"/>
      <c r="LWJ552" s="173"/>
      <c r="LWK552" s="173"/>
      <c r="LWL552" s="173"/>
      <c r="LWM552" s="173"/>
      <c r="LWN552" s="173"/>
      <c r="LWO552" s="173"/>
      <c r="LWP552" s="173"/>
      <c r="LWQ552" s="173"/>
      <c r="LWR552" s="173"/>
      <c r="LWS552" s="173"/>
      <c r="LWT552" s="173"/>
      <c r="LWU552" s="173"/>
      <c r="LWV552" s="173"/>
      <c r="LWW552" s="173"/>
      <c r="LWX552" s="173"/>
      <c r="LWY552" s="173"/>
      <c r="LWZ552" s="173"/>
      <c r="LXA552" s="173"/>
      <c r="LXB552" s="173"/>
      <c r="LXD552" s="173"/>
      <c r="LXE552" s="173"/>
      <c r="LXF552" s="173"/>
      <c r="LXG552" s="173"/>
      <c r="LXH552" s="173"/>
      <c r="LXI552" s="173"/>
      <c r="LXJ552" s="173"/>
      <c r="LXK552" s="173"/>
      <c r="LXL552" s="173"/>
      <c r="LXM552" s="173"/>
      <c r="LXN552" s="173"/>
      <c r="LXO552" s="173"/>
      <c r="LXP552" s="173"/>
      <c r="LXQ552" s="173"/>
      <c r="LXR552" s="173"/>
      <c r="LXS552" s="173"/>
      <c r="LXT552" s="173"/>
      <c r="LXU552" s="173"/>
      <c r="LXV552" s="173"/>
      <c r="LXX552" s="173"/>
      <c r="LXY552" s="173"/>
      <c r="LXZ552" s="173"/>
      <c r="LYA552" s="173"/>
      <c r="LYB552" s="173"/>
      <c r="LYC552" s="173"/>
      <c r="LYD552" s="173"/>
      <c r="LYE552" s="173"/>
      <c r="LYF552" s="173"/>
      <c r="LYG552" s="173"/>
      <c r="LYH552" s="173"/>
      <c r="LYI552" s="173"/>
      <c r="LYJ552" s="173"/>
      <c r="LYK552" s="173"/>
      <c r="LYL552" s="173"/>
      <c r="LYM552" s="173"/>
      <c r="LYN552" s="173"/>
      <c r="LYO552" s="173"/>
      <c r="LYP552" s="173"/>
      <c r="LYR552" s="173"/>
      <c r="LYS552" s="173"/>
      <c r="LYT552" s="173"/>
      <c r="LYU552" s="173"/>
      <c r="LYV552" s="173"/>
      <c r="LYW552" s="173"/>
      <c r="LYX552" s="173"/>
      <c r="LYY552" s="173"/>
      <c r="LYZ552" s="173"/>
      <c r="LZA552" s="173"/>
      <c r="LZB552" s="173"/>
      <c r="LZC552" s="173"/>
      <c r="LZD552" s="173"/>
      <c r="LZE552" s="173"/>
      <c r="LZF552" s="173"/>
      <c r="LZG552" s="173"/>
      <c r="LZH552" s="173"/>
      <c r="LZI552" s="173"/>
      <c r="LZJ552" s="173"/>
      <c r="LZL552" s="173"/>
      <c r="LZM552" s="173"/>
      <c r="LZN552" s="173"/>
      <c r="LZO552" s="173"/>
      <c r="LZP552" s="173"/>
      <c r="LZQ552" s="173"/>
      <c r="LZR552" s="173"/>
      <c r="LZS552" s="173"/>
      <c r="LZT552" s="173"/>
      <c r="LZU552" s="173"/>
      <c r="LZV552" s="173"/>
      <c r="LZW552" s="173"/>
      <c r="LZX552" s="173"/>
      <c r="LZY552" s="173"/>
      <c r="LZZ552" s="173"/>
      <c r="MAA552" s="173"/>
      <c r="MAB552" s="173"/>
      <c r="MAC552" s="173"/>
      <c r="MAD552" s="173"/>
      <c r="MAF552" s="173"/>
      <c r="MAG552" s="173"/>
      <c r="MAH552" s="173"/>
      <c r="MAI552" s="173"/>
      <c r="MAJ552" s="173"/>
      <c r="MAK552" s="173"/>
      <c r="MAL552" s="173"/>
      <c r="MAM552" s="173"/>
      <c r="MAN552" s="173"/>
      <c r="MAO552" s="173"/>
      <c r="MAP552" s="173"/>
      <c r="MAQ552" s="173"/>
      <c r="MAR552" s="173"/>
      <c r="MAS552" s="173"/>
      <c r="MAT552" s="173"/>
      <c r="MAU552" s="173"/>
      <c r="MAV552" s="173"/>
      <c r="MAW552" s="173"/>
      <c r="MAX552" s="173"/>
      <c r="MAZ552" s="173"/>
      <c r="MBA552" s="173"/>
      <c r="MBB552" s="173"/>
      <c r="MBC552" s="173"/>
      <c r="MBD552" s="173"/>
      <c r="MBE552" s="173"/>
      <c r="MBF552" s="173"/>
      <c r="MBG552" s="173"/>
      <c r="MBH552" s="173"/>
      <c r="MBI552" s="173"/>
      <c r="MBJ552" s="173"/>
      <c r="MBK552" s="173"/>
      <c r="MBL552" s="173"/>
      <c r="MBM552" s="173"/>
      <c r="MBN552" s="173"/>
      <c r="MBO552" s="173"/>
      <c r="MBP552" s="173"/>
      <c r="MBQ552" s="173"/>
      <c r="MBR552" s="173"/>
      <c r="MBT552" s="173"/>
      <c r="MBU552" s="173"/>
      <c r="MBV552" s="173"/>
      <c r="MBW552" s="173"/>
      <c r="MBX552" s="173"/>
      <c r="MBY552" s="173"/>
      <c r="MBZ552" s="173"/>
      <c r="MCA552" s="173"/>
      <c r="MCB552" s="173"/>
      <c r="MCC552" s="173"/>
      <c r="MCD552" s="173"/>
      <c r="MCE552" s="173"/>
      <c r="MCF552" s="173"/>
      <c r="MCG552" s="173"/>
      <c r="MCH552" s="173"/>
      <c r="MCI552" s="173"/>
      <c r="MCJ552" s="173"/>
      <c r="MCK552" s="173"/>
      <c r="MCL552" s="173"/>
      <c r="MCN552" s="173"/>
      <c r="MCO552" s="173"/>
      <c r="MCP552" s="173"/>
      <c r="MCQ552" s="173"/>
      <c r="MCR552" s="173"/>
      <c r="MCS552" s="173"/>
      <c r="MCT552" s="173"/>
      <c r="MCU552" s="173"/>
      <c r="MCV552" s="173"/>
      <c r="MCW552" s="173"/>
      <c r="MCX552" s="173"/>
      <c r="MCY552" s="173"/>
      <c r="MCZ552" s="173"/>
      <c r="MDA552" s="173"/>
      <c r="MDB552" s="173"/>
      <c r="MDC552" s="173"/>
      <c r="MDD552" s="173"/>
      <c r="MDE552" s="173"/>
      <c r="MDF552" s="173"/>
      <c r="MDH552" s="173"/>
      <c r="MDI552" s="173"/>
      <c r="MDJ552" s="173"/>
      <c r="MDK552" s="173"/>
      <c r="MDL552" s="173"/>
      <c r="MDM552" s="173"/>
      <c r="MDN552" s="173"/>
      <c r="MDO552" s="173"/>
      <c r="MDP552" s="173"/>
      <c r="MDQ552" s="173"/>
      <c r="MDR552" s="173"/>
      <c r="MDS552" s="173"/>
      <c r="MDT552" s="173"/>
      <c r="MDU552" s="173"/>
      <c r="MDV552" s="173"/>
      <c r="MDW552" s="173"/>
      <c r="MDX552" s="173"/>
      <c r="MDY552" s="173"/>
      <c r="MDZ552" s="173"/>
      <c r="MEB552" s="173"/>
      <c r="MEC552" s="173"/>
      <c r="MED552" s="173"/>
      <c r="MEE552" s="173"/>
      <c r="MEF552" s="173"/>
      <c r="MEG552" s="173"/>
      <c r="MEH552" s="173"/>
      <c r="MEI552" s="173"/>
      <c r="MEJ552" s="173"/>
      <c r="MEK552" s="173"/>
      <c r="MEL552" s="173"/>
      <c r="MEM552" s="173"/>
      <c r="MEN552" s="173"/>
      <c r="MEO552" s="173"/>
      <c r="MEP552" s="173"/>
      <c r="MEQ552" s="173"/>
      <c r="MER552" s="173"/>
      <c r="MES552" s="173"/>
      <c r="MET552" s="173"/>
      <c r="MEV552" s="173"/>
      <c r="MEW552" s="173"/>
      <c r="MEX552" s="173"/>
      <c r="MEY552" s="173"/>
      <c r="MEZ552" s="173"/>
      <c r="MFA552" s="173"/>
      <c r="MFB552" s="173"/>
      <c r="MFC552" s="173"/>
      <c r="MFD552" s="173"/>
      <c r="MFE552" s="173"/>
      <c r="MFF552" s="173"/>
      <c r="MFG552" s="173"/>
      <c r="MFH552" s="173"/>
      <c r="MFI552" s="173"/>
      <c r="MFJ552" s="173"/>
      <c r="MFK552" s="173"/>
      <c r="MFL552" s="173"/>
      <c r="MFM552" s="173"/>
      <c r="MFN552" s="173"/>
      <c r="MFP552" s="173"/>
      <c r="MFQ552" s="173"/>
      <c r="MFR552" s="173"/>
      <c r="MFS552" s="173"/>
      <c r="MFT552" s="173"/>
      <c r="MFU552" s="173"/>
      <c r="MFV552" s="173"/>
      <c r="MFW552" s="173"/>
      <c r="MFX552" s="173"/>
      <c r="MFY552" s="173"/>
      <c r="MFZ552" s="173"/>
      <c r="MGA552" s="173"/>
      <c r="MGB552" s="173"/>
      <c r="MGC552" s="173"/>
      <c r="MGD552" s="173"/>
      <c r="MGE552" s="173"/>
      <c r="MGF552" s="173"/>
      <c r="MGG552" s="173"/>
      <c r="MGH552" s="173"/>
      <c r="MGJ552" s="173"/>
      <c r="MGK552" s="173"/>
      <c r="MGL552" s="173"/>
      <c r="MGM552" s="173"/>
      <c r="MGN552" s="173"/>
      <c r="MGO552" s="173"/>
      <c r="MGP552" s="173"/>
      <c r="MGQ552" s="173"/>
      <c r="MGR552" s="173"/>
      <c r="MGS552" s="173"/>
      <c r="MGT552" s="173"/>
      <c r="MGU552" s="173"/>
      <c r="MGV552" s="173"/>
      <c r="MGW552" s="173"/>
      <c r="MGX552" s="173"/>
      <c r="MGY552" s="173"/>
      <c r="MGZ552" s="173"/>
      <c r="MHA552" s="173"/>
      <c r="MHB552" s="173"/>
      <c r="MHD552" s="173"/>
      <c r="MHE552" s="173"/>
      <c r="MHF552" s="173"/>
      <c r="MHG552" s="173"/>
      <c r="MHH552" s="173"/>
      <c r="MHI552" s="173"/>
      <c r="MHJ552" s="173"/>
      <c r="MHK552" s="173"/>
      <c r="MHL552" s="173"/>
      <c r="MHM552" s="173"/>
      <c r="MHN552" s="173"/>
      <c r="MHO552" s="173"/>
      <c r="MHP552" s="173"/>
      <c r="MHQ552" s="173"/>
      <c r="MHR552" s="173"/>
      <c r="MHS552" s="173"/>
      <c r="MHT552" s="173"/>
      <c r="MHU552" s="173"/>
      <c r="MHV552" s="173"/>
      <c r="MHX552" s="173"/>
      <c r="MHY552" s="173"/>
      <c r="MHZ552" s="173"/>
      <c r="MIA552" s="173"/>
      <c r="MIB552" s="173"/>
      <c r="MIC552" s="173"/>
      <c r="MID552" s="173"/>
      <c r="MIE552" s="173"/>
      <c r="MIF552" s="173"/>
      <c r="MIG552" s="173"/>
      <c r="MIH552" s="173"/>
      <c r="MII552" s="173"/>
      <c r="MIJ552" s="173"/>
      <c r="MIK552" s="173"/>
      <c r="MIL552" s="173"/>
      <c r="MIM552" s="173"/>
      <c r="MIN552" s="173"/>
      <c r="MIO552" s="173"/>
      <c r="MIP552" s="173"/>
      <c r="MIR552" s="173"/>
      <c r="MIS552" s="173"/>
      <c r="MIT552" s="173"/>
      <c r="MIU552" s="173"/>
      <c r="MIV552" s="173"/>
      <c r="MIW552" s="173"/>
      <c r="MIX552" s="173"/>
      <c r="MIY552" s="173"/>
      <c r="MIZ552" s="173"/>
      <c r="MJA552" s="173"/>
      <c r="MJB552" s="173"/>
      <c r="MJC552" s="173"/>
      <c r="MJD552" s="173"/>
      <c r="MJE552" s="173"/>
      <c r="MJF552" s="173"/>
      <c r="MJG552" s="173"/>
      <c r="MJH552" s="173"/>
      <c r="MJI552" s="173"/>
      <c r="MJJ552" s="173"/>
      <c r="MJL552" s="173"/>
      <c r="MJM552" s="173"/>
      <c r="MJN552" s="173"/>
      <c r="MJO552" s="173"/>
      <c r="MJP552" s="173"/>
      <c r="MJQ552" s="173"/>
      <c r="MJR552" s="173"/>
      <c r="MJS552" s="173"/>
      <c r="MJT552" s="173"/>
      <c r="MJU552" s="173"/>
      <c r="MJV552" s="173"/>
      <c r="MJW552" s="173"/>
      <c r="MJX552" s="173"/>
      <c r="MJY552" s="173"/>
      <c r="MJZ552" s="173"/>
      <c r="MKA552" s="173"/>
      <c r="MKB552" s="173"/>
      <c r="MKC552" s="173"/>
      <c r="MKD552" s="173"/>
      <c r="MKF552" s="173"/>
      <c r="MKG552" s="173"/>
      <c r="MKH552" s="173"/>
      <c r="MKI552" s="173"/>
      <c r="MKJ552" s="173"/>
      <c r="MKK552" s="173"/>
      <c r="MKL552" s="173"/>
      <c r="MKM552" s="173"/>
      <c r="MKN552" s="173"/>
      <c r="MKO552" s="173"/>
      <c r="MKP552" s="173"/>
      <c r="MKQ552" s="173"/>
      <c r="MKR552" s="173"/>
      <c r="MKS552" s="173"/>
      <c r="MKT552" s="173"/>
      <c r="MKU552" s="173"/>
      <c r="MKV552" s="173"/>
      <c r="MKW552" s="173"/>
      <c r="MKX552" s="173"/>
      <c r="MKZ552" s="173"/>
      <c r="MLA552" s="173"/>
      <c r="MLB552" s="173"/>
      <c r="MLC552" s="173"/>
      <c r="MLD552" s="173"/>
      <c r="MLE552" s="173"/>
      <c r="MLF552" s="173"/>
      <c r="MLG552" s="173"/>
      <c r="MLH552" s="173"/>
      <c r="MLI552" s="173"/>
      <c r="MLJ552" s="173"/>
      <c r="MLK552" s="173"/>
      <c r="MLL552" s="173"/>
      <c r="MLM552" s="173"/>
      <c r="MLN552" s="173"/>
      <c r="MLO552" s="173"/>
      <c r="MLP552" s="173"/>
      <c r="MLQ552" s="173"/>
      <c r="MLR552" s="173"/>
      <c r="MLT552" s="173"/>
      <c r="MLU552" s="173"/>
      <c r="MLV552" s="173"/>
      <c r="MLW552" s="173"/>
      <c r="MLX552" s="173"/>
      <c r="MLY552" s="173"/>
      <c r="MLZ552" s="173"/>
      <c r="MMA552" s="173"/>
      <c r="MMB552" s="173"/>
      <c r="MMC552" s="173"/>
      <c r="MMD552" s="173"/>
      <c r="MME552" s="173"/>
      <c r="MMF552" s="173"/>
      <c r="MMG552" s="173"/>
      <c r="MMH552" s="173"/>
      <c r="MMI552" s="173"/>
      <c r="MMJ552" s="173"/>
      <c r="MMK552" s="173"/>
      <c r="MML552" s="173"/>
      <c r="MMN552" s="173"/>
      <c r="MMO552" s="173"/>
      <c r="MMP552" s="173"/>
      <c r="MMQ552" s="173"/>
      <c r="MMR552" s="173"/>
      <c r="MMS552" s="173"/>
      <c r="MMT552" s="173"/>
      <c r="MMU552" s="173"/>
      <c r="MMV552" s="173"/>
      <c r="MMW552" s="173"/>
      <c r="MMX552" s="173"/>
      <c r="MMY552" s="173"/>
      <c r="MMZ552" s="173"/>
      <c r="MNA552" s="173"/>
      <c r="MNB552" s="173"/>
      <c r="MNC552" s="173"/>
      <c r="MND552" s="173"/>
      <c r="MNE552" s="173"/>
      <c r="MNF552" s="173"/>
      <c r="MNH552" s="173"/>
      <c r="MNI552" s="173"/>
      <c r="MNJ552" s="173"/>
      <c r="MNK552" s="173"/>
      <c r="MNL552" s="173"/>
      <c r="MNM552" s="173"/>
      <c r="MNN552" s="173"/>
      <c r="MNO552" s="173"/>
      <c r="MNP552" s="173"/>
      <c r="MNQ552" s="173"/>
      <c r="MNR552" s="173"/>
      <c r="MNS552" s="173"/>
      <c r="MNT552" s="173"/>
      <c r="MNU552" s="173"/>
      <c r="MNV552" s="173"/>
      <c r="MNW552" s="173"/>
      <c r="MNX552" s="173"/>
      <c r="MNY552" s="173"/>
      <c r="MNZ552" s="173"/>
      <c r="MOB552" s="173"/>
      <c r="MOC552" s="173"/>
      <c r="MOD552" s="173"/>
      <c r="MOE552" s="173"/>
      <c r="MOF552" s="173"/>
      <c r="MOG552" s="173"/>
      <c r="MOH552" s="173"/>
      <c r="MOI552" s="173"/>
      <c r="MOJ552" s="173"/>
      <c r="MOK552" s="173"/>
      <c r="MOL552" s="173"/>
      <c r="MOM552" s="173"/>
      <c r="MON552" s="173"/>
      <c r="MOO552" s="173"/>
      <c r="MOP552" s="173"/>
      <c r="MOQ552" s="173"/>
      <c r="MOR552" s="173"/>
      <c r="MOS552" s="173"/>
      <c r="MOT552" s="173"/>
      <c r="MOV552" s="173"/>
      <c r="MOW552" s="173"/>
      <c r="MOX552" s="173"/>
      <c r="MOY552" s="173"/>
      <c r="MOZ552" s="173"/>
      <c r="MPA552" s="173"/>
      <c r="MPB552" s="173"/>
      <c r="MPC552" s="173"/>
      <c r="MPD552" s="173"/>
      <c r="MPE552" s="173"/>
      <c r="MPF552" s="173"/>
      <c r="MPG552" s="173"/>
      <c r="MPH552" s="173"/>
      <c r="MPI552" s="173"/>
      <c r="MPJ552" s="173"/>
      <c r="MPK552" s="173"/>
      <c r="MPL552" s="173"/>
      <c r="MPM552" s="173"/>
      <c r="MPN552" s="173"/>
      <c r="MPP552" s="173"/>
      <c r="MPQ552" s="173"/>
      <c r="MPR552" s="173"/>
      <c r="MPS552" s="173"/>
      <c r="MPT552" s="173"/>
      <c r="MPU552" s="173"/>
      <c r="MPV552" s="173"/>
      <c r="MPW552" s="173"/>
      <c r="MPX552" s="173"/>
      <c r="MPY552" s="173"/>
      <c r="MPZ552" s="173"/>
      <c r="MQA552" s="173"/>
      <c r="MQB552" s="173"/>
      <c r="MQC552" s="173"/>
      <c r="MQD552" s="173"/>
      <c r="MQE552" s="173"/>
      <c r="MQF552" s="173"/>
      <c r="MQG552" s="173"/>
      <c r="MQH552" s="173"/>
      <c r="MQJ552" s="173"/>
      <c r="MQK552" s="173"/>
      <c r="MQL552" s="173"/>
      <c r="MQM552" s="173"/>
      <c r="MQN552" s="173"/>
      <c r="MQO552" s="173"/>
      <c r="MQP552" s="173"/>
      <c r="MQQ552" s="173"/>
      <c r="MQR552" s="173"/>
      <c r="MQS552" s="173"/>
      <c r="MQT552" s="173"/>
      <c r="MQU552" s="173"/>
      <c r="MQV552" s="173"/>
      <c r="MQW552" s="173"/>
      <c r="MQX552" s="173"/>
      <c r="MQY552" s="173"/>
      <c r="MQZ552" s="173"/>
      <c r="MRA552" s="173"/>
      <c r="MRB552" s="173"/>
      <c r="MRD552" s="173"/>
      <c r="MRE552" s="173"/>
      <c r="MRF552" s="173"/>
      <c r="MRG552" s="173"/>
      <c r="MRH552" s="173"/>
      <c r="MRI552" s="173"/>
      <c r="MRJ552" s="173"/>
      <c r="MRK552" s="173"/>
      <c r="MRL552" s="173"/>
      <c r="MRM552" s="173"/>
      <c r="MRN552" s="173"/>
      <c r="MRO552" s="173"/>
      <c r="MRP552" s="173"/>
      <c r="MRQ552" s="173"/>
      <c r="MRR552" s="173"/>
      <c r="MRS552" s="173"/>
      <c r="MRT552" s="173"/>
      <c r="MRU552" s="173"/>
      <c r="MRV552" s="173"/>
      <c r="MRX552" s="173"/>
      <c r="MRY552" s="173"/>
      <c r="MRZ552" s="173"/>
      <c r="MSA552" s="173"/>
      <c r="MSB552" s="173"/>
      <c r="MSC552" s="173"/>
      <c r="MSD552" s="173"/>
      <c r="MSE552" s="173"/>
      <c r="MSF552" s="173"/>
      <c r="MSG552" s="173"/>
      <c r="MSH552" s="173"/>
      <c r="MSI552" s="173"/>
      <c r="MSJ552" s="173"/>
      <c r="MSK552" s="173"/>
      <c r="MSL552" s="173"/>
      <c r="MSM552" s="173"/>
      <c r="MSN552" s="173"/>
      <c r="MSO552" s="173"/>
      <c r="MSP552" s="173"/>
      <c r="MSR552" s="173"/>
      <c r="MSS552" s="173"/>
      <c r="MST552" s="173"/>
      <c r="MSU552" s="173"/>
      <c r="MSV552" s="173"/>
      <c r="MSW552" s="173"/>
      <c r="MSX552" s="173"/>
      <c r="MSY552" s="173"/>
      <c r="MSZ552" s="173"/>
      <c r="MTA552" s="173"/>
      <c r="MTB552" s="173"/>
      <c r="MTC552" s="173"/>
      <c r="MTD552" s="173"/>
      <c r="MTE552" s="173"/>
      <c r="MTF552" s="173"/>
      <c r="MTG552" s="173"/>
      <c r="MTH552" s="173"/>
      <c r="MTI552" s="173"/>
      <c r="MTJ552" s="173"/>
      <c r="MTL552" s="173"/>
      <c r="MTM552" s="173"/>
      <c r="MTN552" s="173"/>
      <c r="MTO552" s="173"/>
      <c r="MTP552" s="173"/>
      <c r="MTQ552" s="173"/>
      <c r="MTR552" s="173"/>
      <c r="MTS552" s="173"/>
      <c r="MTT552" s="173"/>
      <c r="MTU552" s="173"/>
      <c r="MTV552" s="173"/>
      <c r="MTW552" s="173"/>
      <c r="MTX552" s="173"/>
      <c r="MTY552" s="173"/>
      <c r="MTZ552" s="173"/>
      <c r="MUA552" s="173"/>
      <c r="MUB552" s="173"/>
      <c r="MUC552" s="173"/>
      <c r="MUD552" s="173"/>
      <c r="MUF552" s="173"/>
      <c r="MUG552" s="173"/>
      <c r="MUH552" s="173"/>
      <c r="MUI552" s="173"/>
      <c r="MUJ552" s="173"/>
      <c r="MUK552" s="173"/>
      <c r="MUL552" s="173"/>
      <c r="MUM552" s="173"/>
      <c r="MUN552" s="173"/>
      <c r="MUO552" s="173"/>
      <c r="MUP552" s="173"/>
      <c r="MUQ552" s="173"/>
      <c r="MUR552" s="173"/>
      <c r="MUS552" s="173"/>
      <c r="MUT552" s="173"/>
      <c r="MUU552" s="173"/>
      <c r="MUV552" s="173"/>
      <c r="MUW552" s="173"/>
      <c r="MUX552" s="173"/>
      <c r="MUZ552" s="173"/>
      <c r="MVA552" s="173"/>
      <c r="MVB552" s="173"/>
      <c r="MVC552" s="173"/>
      <c r="MVD552" s="173"/>
      <c r="MVE552" s="173"/>
      <c r="MVF552" s="173"/>
      <c r="MVG552" s="173"/>
      <c r="MVH552" s="173"/>
      <c r="MVI552" s="173"/>
      <c r="MVJ552" s="173"/>
      <c r="MVK552" s="173"/>
      <c r="MVL552" s="173"/>
      <c r="MVM552" s="173"/>
      <c r="MVN552" s="173"/>
      <c r="MVO552" s="173"/>
      <c r="MVP552" s="173"/>
      <c r="MVQ552" s="173"/>
      <c r="MVR552" s="173"/>
      <c r="MVT552" s="173"/>
      <c r="MVU552" s="173"/>
      <c r="MVV552" s="173"/>
      <c r="MVW552" s="173"/>
      <c r="MVX552" s="173"/>
      <c r="MVY552" s="173"/>
      <c r="MVZ552" s="173"/>
      <c r="MWA552" s="173"/>
      <c r="MWB552" s="173"/>
      <c r="MWC552" s="173"/>
      <c r="MWD552" s="173"/>
      <c r="MWE552" s="173"/>
      <c r="MWF552" s="173"/>
      <c r="MWG552" s="173"/>
      <c r="MWH552" s="173"/>
      <c r="MWI552" s="173"/>
      <c r="MWJ552" s="173"/>
      <c r="MWK552" s="173"/>
      <c r="MWL552" s="173"/>
      <c r="MWN552" s="173"/>
      <c r="MWO552" s="173"/>
      <c r="MWP552" s="173"/>
      <c r="MWQ552" s="173"/>
      <c r="MWR552" s="173"/>
      <c r="MWS552" s="173"/>
      <c r="MWT552" s="173"/>
      <c r="MWU552" s="173"/>
      <c r="MWV552" s="173"/>
      <c r="MWW552" s="173"/>
      <c r="MWX552" s="173"/>
      <c r="MWY552" s="173"/>
      <c r="MWZ552" s="173"/>
      <c r="MXA552" s="173"/>
      <c r="MXB552" s="173"/>
      <c r="MXC552" s="173"/>
      <c r="MXD552" s="173"/>
      <c r="MXE552" s="173"/>
      <c r="MXF552" s="173"/>
      <c r="MXH552" s="173"/>
      <c r="MXI552" s="173"/>
      <c r="MXJ552" s="173"/>
      <c r="MXK552" s="173"/>
      <c r="MXL552" s="173"/>
      <c r="MXM552" s="173"/>
      <c r="MXN552" s="173"/>
      <c r="MXO552" s="173"/>
      <c r="MXP552" s="173"/>
      <c r="MXQ552" s="173"/>
      <c r="MXR552" s="173"/>
      <c r="MXS552" s="173"/>
      <c r="MXT552" s="173"/>
      <c r="MXU552" s="173"/>
      <c r="MXV552" s="173"/>
      <c r="MXW552" s="173"/>
      <c r="MXX552" s="173"/>
      <c r="MXY552" s="173"/>
      <c r="MXZ552" s="173"/>
      <c r="MYB552" s="173"/>
      <c r="MYC552" s="173"/>
      <c r="MYD552" s="173"/>
      <c r="MYE552" s="173"/>
      <c r="MYF552" s="173"/>
      <c r="MYG552" s="173"/>
      <c r="MYH552" s="173"/>
      <c r="MYI552" s="173"/>
      <c r="MYJ552" s="173"/>
      <c r="MYK552" s="173"/>
      <c r="MYL552" s="173"/>
      <c r="MYM552" s="173"/>
      <c r="MYN552" s="173"/>
      <c r="MYO552" s="173"/>
      <c r="MYP552" s="173"/>
      <c r="MYQ552" s="173"/>
      <c r="MYR552" s="173"/>
      <c r="MYS552" s="173"/>
      <c r="MYT552" s="173"/>
      <c r="MYV552" s="173"/>
      <c r="MYW552" s="173"/>
      <c r="MYX552" s="173"/>
      <c r="MYY552" s="173"/>
      <c r="MYZ552" s="173"/>
      <c r="MZA552" s="173"/>
      <c r="MZB552" s="173"/>
      <c r="MZC552" s="173"/>
      <c r="MZD552" s="173"/>
      <c r="MZE552" s="173"/>
      <c r="MZF552" s="173"/>
      <c r="MZG552" s="173"/>
      <c r="MZH552" s="173"/>
      <c r="MZI552" s="173"/>
      <c r="MZJ552" s="173"/>
      <c r="MZK552" s="173"/>
      <c r="MZL552" s="173"/>
      <c r="MZM552" s="173"/>
      <c r="MZN552" s="173"/>
      <c r="MZP552" s="173"/>
      <c r="MZQ552" s="173"/>
      <c r="MZR552" s="173"/>
      <c r="MZS552" s="173"/>
      <c r="MZT552" s="173"/>
      <c r="MZU552" s="173"/>
      <c r="MZV552" s="173"/>
      <c r="MZW552" s="173"/>
      <c r="MZX552" s="173"/>
      <c r="MZY552" s="173"/>
      <c r="MZZ552" s="173"/>
      <c r="NAA552" s="173"/>
      <c r="NAB552" s="173"/>
      <c r="NAC552" s="173"/>
      <c r="NAD552" s="173"/>
      <c r="NAE552" s="173"/>
      <c r="NAF552" s="173"/>
      <c r="NAG552" s="173"/>
      <c r="NAH552" s="173"/>
      <c r="NAJ552" s="173"/>
      <c r="NAK552" s="173"/>
      <c r="NAL552" s="173"/>
      <c r="NAM552" s="173"/>
      <c r="NAN552" s="173"/>
      <c r="NAO552" s="173"/>
      <c r="NAP552" s="173"/>
      <c r="NAQ552" s="173"/>
      <c r="NAR552" s="173"/>
      <c r="NAS552" s="173"/>
      <c r="NAT552" s="173"/>
      <c r="NAU552" s="173"/>
      <c r="NAV552" s="173"/>
      <c r="NAW552" s="173"/>
      <c r="NAX552" s="173"/>
      <c r="NAY552" s="173"/>
      <c r="NAZ552" s="173"/>
      <c r="NBA552" s="173"/>
      <c r="NBB552" s="173"/>
      <c r="NBD552" s="173"/>
      <c r="NBE552" s="173"/>
      <c r="NBF552" s="173"/>
      <c r="NBG552" s="173"/>
      <c r="NBH552" s="173"/>
      <c r="NBI552" s="173"/>
      <c r="NBJ552" s="173"/>
      <c r="NBK552" s="173"/>
      <c r="NBL552" s="173"/>
      <c r="NBM552" s="173"/>
      <c r="NBN552" s="173"/>
      <c r="NBO552" s="173"/>
      <c r="NBP552" s="173"/>
      <c r="NBQ552" s="173"/>
      <c r="NBR552" s="173"/>
      <c r="NBS552" s="173"/>
      <c r="NBT552" s="173"/>
      <c r="NBU552" s="173"/>
      <c r="NBV552" s="173"/>
      <c r="NBX552" s="173"/>
      <c r="NBY552" s="173"/>
      <c r="NBZ552" s="173"/>
      <c r="NCA552" s="173"/>
      <c r="NCB552" s="173"/>
      <c r="NCC552" s="173"/>
      <c r="NCD552" s="173"/>
      <c r="NCE552" s="173"/>
      <c r="NCF552" s="173"/>
      <c r="NCG552" s="173"/>
      <c r="NCH552" s="173"/>
      <c r="NCI552" s="173"/>
      <c r="NCJ552" s="173"/>
      <c r="NCK552" s="173"/>
      <c r="NCL552" s="173"/>
      <c r="NCM552" s="173"/>
      <c r="NCN552" s="173"/>
      <c r="NCO552" s="173"/>
      <c r="NCP552" s="173"/>
      <c r="NCR552" s="173"/>
      <c r="NCS552" s="173"/>
      <c r="NCT552" s="173"/>
      <c r="NCU552" s="173"/>
      <c r="NCV552" s="173"/>
      <c r="NCW552" s="173"/>
      <c r="NCX552" s="173"/>
      <c r="NCY552" s="173"/>
      <c r="NCZ552" s="173"/>
      <c r="NDA552" s="173"/>
      <c r="NDB552" s="173"/>
      <c r="NDC552" s="173"/>
      <c r="NDD552" s="173"/>
      <c r="NDE552" s="173"/>
      <c r="NDF552" s="173"/>
      <c r="NDG552" s="173"/>
      <c r="NDH552" s="173"/>
      <c r="NDI552" s="173"/>
      <c r="NDJ552" s="173"/>
      <c r="NDL552" s="173"/>
      <c r="NDM552" s="173"/>
      <c r="NDN552" s="173"/>
      <c r="NDO552" s="173"/>
      <c r="NDP552" s="173"/>
      <c r="NDQ552" s="173"/>
      <c r="NDR552" s="173"/>
      <c r="NDS552" s="173"/>
      <c r="NDT552" s="173"/>
      <c r="NDU552" s="173"/>
      <c r="NDV552" s="173"/>
      <c r="NDW552" s="173"/>
      <c r="NDX552" s="173"/>
      <c r="NDY552" s="173"/>
      <c r="NDZ552" s="173"/>
      <c r="NEA552" s="173"/>
      <c r="NEB552" s="173"/>
      <c r="NEC552" s="173"/>
      <c r="NED552" s="173"/>
      <c r="NEF552" s="173"/>
      <c r="NEG552" s="173"/>
      <c r="NEH552" s="173"/>
      <c r="NEI552" s="173"/>
      <c r="NEJ552" s="173"/>
      <c r="NEK552" s="173"/>
      <c r="NEL552" s="173"/>
      <c r="NEM552" s="173"/>
      <c r="NEN552" s="173"/>
      <c r="NEO552" s="173"/>
      <c r="NEP552" s="173"/>
      <c r="NEQ552" s="173"/>
      <c r="NER552" s="173"/>
      <c r="NES552" s="173"/>
      <c r="NET552" s="173"/>
      <c r="NEU552" s="173"/>
      <c r="NEV552" s="173"/>
      <c r="NEW552" s="173"/>
      <c r="NEX552" s="173"/>
      <c r="NEZ552" s="173"/>
      <c r="NFA552" s="173"/>
      <c r="NFB552" s="173"/>
      <c r="NFC552" s="173"/>
      <c r="NFD552" s="173"/>
      <c r="NFE552" s="173"/>
      <c r="NFF552" s="173"/>
      <c r="NFG552" s="173"/>
      <c r="NFH552" s="173"/>
      <c r="NFI552" s="173"/>
      <c r="NFJ552" s="173"/>
      <c r="NFK552" s="173"/>
      <c r="NFL552" s="173"/>
      <c r="NFM552" s="173"/>
      <c r="NFN552" s="173"/>
      <c r="NFO552" s="173"/>
      <c r="NFP552" s="173"/>
      <c r="NFQ552" s="173"/>
      <c r="NFR552" s="173"/>
      <c r="NFT552" s="173"/>
      <c r="NFU552" s="173"/>
      <c r="NFV552" s="173"/>
      <c r="NFW552" s="173"/>
      <c r="NFX552" s="173"/>
      <c r="NFY552" s="173"/>
      <c r="NFZ552" s="173"/>
      <c r="NGA552" s="173"/>
      <c r="NGB552" s="173"/>
      <c r="NGC552" s="173"/>
      <c r="NGD552" s="173"/>
      <c r="NGE552" s="173"/>
      <c r="NGF552" s="173"/>
      <c r="NGG552" s="173"/>
      <c r="NGH552" s="173"/>
      <c r="NGI552" s="173"/>
      <c r="NGJ552" s="173"/>
      <c r="NGK552" s="173"/>
      <c r="NGL552" s="173"/>
      <c r="NGN552" s="173"/>
      <c r="NGO552" s="173"/>
      <c r="NGP552" s="173"/>
      <c r="NGQ552" s="173"/>
      <c r="NGR552" s="173"/>
      <c r="NGS552" s="173"/>
      <c r="NGT552" s="173"/>
      <c r="NGU552" s="173"/>
      <c r="NGV552" s="173"/>
      <c r="NGW552" s="173"/>
      <c r="NGX552" s="173"/>
      <c r="NGY552" s="173"/>
      <c r="NGZ552" s="173"/>
      <c r="NHA552" s="173"/>
      <c r="NHB552" s="173"/>
      <c r="NHC552" s="173"/>
      <c r="NHD552" s="173"/>
      <c r="NHE552" s="173"/>
      <c r="NHF552" s="173"/>
      <c r="NHH552" s="173"/>
      <c r="NHI552" s="173"/>
      <c r="NHJ552" s="173"/>
      <c r="NHK552" s="173"/>
      <c r="NHL552" s="173"/>
      <c r="NHM552" s="173"/>
      <c r="NHN552" s="173"/>
      <c r="NHO552" s="173"/>
      <c r="NHP552" s="173"/>
      <c r="NHQ552" s="173"/>
      <c r="NHR552" s="173"/>
      <c r="NHS552" s="173"/>
      <c r="NHT552" s="173"/>
      <c r="NHU552" s="173"/>
      <c r="NHV552" s="173"/>
      <c r="NHW552" s="173"/>
      <c r="NHX552" s="173"/>
      <c r="NHY552" s="173"/>
      <c r="NHZ552" s="173"/>
      <c r="NIB552" s="173"/>
      <c r="NIC552" s="173"/>
      <c r="NID552" s="173"/>
      <c r="NIE552" s="173"/>
      <c r="NIF552" s="173"/>
      <c r="NIG552" s="173"/>
      <c r="NIH552" s="173"/>
      <c r="NII552" s="173"/>
      <c r="NIJ552" s="173"/>
      <c r="NIK552" s="173"/>
      <c r="NIL552" s="173"/>
      <c r="NIM552" s="173"/>
      <c r="NIN552" s="173"/>
      <c r="NIO552" s="173"/>
      <c r="NIP552" s="173"/>
      <c r="NIQ552" s="173"/>
      <c r="NIR552" s="173"/>
      <c r="NIS552" s="173"/>
      <c r="NIT552" s="173"/>
      <c r="NIV552" s="173"/>
      <c r="NIW552" s="173"/>
      <c r="NIX552" s="173"/>
      <c r="NIY552" s="173"/>
      <c r="NIZ552" s="173"/>
      <c r="NJA552" s="173"/>
      <c r="NJB552" s="173"/>
      <c r="NJC552" s="173"/>
      <c r="NJD552" s="173"/>
      <c r="NJE552" s="173"/>
      <c r="NJF552" s="173"/>
      <c r="NJG552" s="173"/>
      <c r="NJH552" s="173"/>
      <c r="NJI552" s="173"/>
      <c r="NJJ552" s="173"/>
      <c r="NJK552" s="173"/>
      <c r="NJL552" s="173"/>
      <c r="NJM552" s="173"/>
      <c r="NJN552" s="173"/>
      <c r="NJP552" s="173"/>
      <c r="NJQ552" s="173"/>
      <c r="NJR552" s="173"/>
      <c r="NJS552" s="173"/>
      <c r="NJT552" s="173"/>
      <c r="NJU552" s="173"/>
      <c r="NJV552" s="173"/>
      <c r="NJW552" s="173"/>
      <c r="NJX552" s="173"/>
      <c r="NJY552" s="173"/>
      <c r="NJZ552" s="173"/>
      <c r="NKA552" s="173"/>
      <c r="NKB552" s="173"/>
      <c r="NKC552" s="173"/>
      <c r="NKD552" s="173"/>
      <c r="NKE552" s="173"/>
      <c r="NKF552" s="173"/>
      <c r="NKG552" s="173"/>
      <c r="NKH552" s="173"/>
      <c r="NKJ552" s="173"/>
      <c r="NKK552" s="173"/>
      <c r="NKL552" s="173"/>
      <c r="NKM552" s="173"/>
      <c r="NKN552" s="173"/>
      <c r="NKO552" s="173"/>
      <c r="NKP552" s="173"/>
      <c r="NKQ552" s="173"/>
      <c r="NKR552" s="173"/>
      <c r="NKS552" s="173"/>
      <c r="NKT552" s="173"/>
      <c r="NKU552" s="173"/>
      <c r="NKV552" s="173"/>
      <c r="NKW552" s="173"/>
      <c r="NKX552" s="173"/>
      <c r="NKY552" s="173"/>
      <c r="NKZ552" s="173"/>
      <c r="NLA552" s="173"/>
      <c r="NLB552" s="173"/>
      <c r="NLD552" s="173"/>
      <c r="NLE552" s="173"/>
      <c r="NLF552" s="173"/>
      <c r="NLG552" s="173"/>
      <c r="NLH552" s="173"/>
      <c r="NLI552" s="173"/>
      <c r="NLJ552" s="173"/>
      <c r="NLK552" s="173"/>
      <c r="NLL552" s="173"/>
      <c r="NLM552" s="173"/>
      <c r="NLN552" s="173"/>
      <c r="NLO552" s="173"/>
      <c r="NLP552" s="173"/>
      <c r="NLQ552" s="173"/>
      <c r="NLR552" s="173"/>
      <c r="NLS552" s="173"/>
      <c r="NLT552" s="173"/>
      <c r="NLU552" s="173"/>
      <c r="NLV552" s="173"/>
      <c r="NLX552" s="173"/>
      <c r="NLY552" s="173"/>
      <c r="NLZ552" s="173"/>
      <c r="NMA552" s="173"/>
      <c r="NMB552" s="173"/>
      <c r="NMC552" s="173"/>
      <c r="NMD552" s="173"/>
      <c r="NME552" s="173"/>
      <c r="NMF552" s="173"/>
      <c r="NMG552" s="173"/>
      <c r="NMH552" s="173"/>
      <c r="NMI552" s="173"/>
      <c r="NMJ552" s="173"/>
      <c r="NMK552" s="173"/>
      <c r="NML552" s="173"/>
      <c r="NMM552" s="173"/>
      <c r="NMN552" s="173"/>
      <c r="NMO552" s="173"/>
      <c r="NMP552" s="173"/>
      <c r="NMR552" s="173"/>
      <c r="NMS552" s="173"/>
      <c r="NMT552" s="173"/>
      <c r="NMU552" s="173"/>
      <c r="NMV552" s="173"/>
      <c r="NMW552" s="173"/>
      <c r="NMX552" s="173"/>
      <c r="NMY552" s="173"/>
      <c r="NMZ552" s="173"/>
      <c r="NNA552" s="173"/>
      <c r="NNB552" s="173"/>
      <c r="NNC552" s="173"/>
      <c r="NND552" s="173"/>
      <c r="NNE552" s="173"/>
      <c r="NNF552" s="173"/>
      <c r="NNG552" s="173"/>
      <c r="NNH552" s="173"/>
      <c r="NNI552" s="173"/>
      <c r="NNJ552" s="173"/>
      <c r="NNL552" s="173"/>
      <c r="NNM552" s="173"/>
      <c r="NNN552" s="173"/>
      <c r="NNO552" s="173"/>
      <c r="NNP552" s="173"/>
      <c r="NNQ552" s="173"/>
      <c r="NNR552" s="173"/>
      <c r="NNS552" s="173"/>
      <c r="NNT552" s="173"/>
      <c r="NNU552" s="173"/>
      <c r="NNV552" s="173"/>
      <c r="NNW552" s="173"/>
      <c r="NNX552" s="173"/>
      <c r="NNY552" s="173"/>
      <c r="NNZ552" s="173"/>
      <c r="NOA552" s="173"/>
      <c r="NOB552" s="173"/>
      <c r="NOC552" s="173"/>
      <c r="NOD552" s="173"/>
      <c r="NOF552" s="173"/>
      <c r="NOG552" s="173"/>
      <c r="NOH552" s="173"/>
      <c r="NOI552" s="173"/>
      <c r="NOJ552" s="173"/>
      <c r="NOK552" s="173"/>
      <c r="NOL552" s="173"/>
      <c r="NOM552" s="173"/>
      <c r="NON552" s="173"/>
      <c r="NOO552" s="173"/>
      <c r="NOP552" s="173"/>
      <c r="NOQ552" s="173"/>
      <c r="NOR552" s="173"/>
      <c r="NOS552" s="173"/>
      <c r="NOT552" s="173"/>
      <c r="NOU552" s="173"/>
      <c r="NOV552" s="173"/>
      <c r="NOW552" s="173"/>
      <c r="NOX552" s="173"/>
      <c r="NOZ552" s="173"/>
      <c r="NPA552" s="173"/>
      <c r="NPB552" s="173"/>
      <c r="NPC552" s="173"/>
      <c r="NPD552" s="173"/>
      <c r="NPE552" s="173"/>
      <c r="NPF552" s="173"/>
      <c r="NPG552" s="173"/>
      <c r="NPH552" s="173"/>
      <c r="NPI552" s="173"/>
      <c r="NPJ552" s="173"/>
      <c r="NPK552" s="173"/>
      <c r="NPL552" s="173"/>
      <c r="NPM552" s="173"/>
      <c r="NPN552" s="173"/>
      <c r="NPO552" s="173"/>
      <c r="NPP552" s="173"/>
      <c r="NPQ552" s="173"/>
      <c r="NPR552" s="173"/>
      <c r="NPT552" s="173"/>
      <c r="NPU552" s="173"/>
      <c r="NPV552" s="173"/>
      <c r="NPW552" s="173"/>
      <c r="NPX552" s="173"/>
      <c r="NPY552" s="173"/>
      <c r="NPZ552" s="173"/>
      <c r="NQA552" s="173"/>
      <c r="NQB552" s="173"/>
      <c r="NQC552" s="173"/>
      <c r="NQD552" s="173"/>
      <c r="NQE552" s="173"/>
      <c r="NQF552" s="173"/>
      <c r="NQG552" s="173"/>
      <c r="NQH552" s="173"/>
      <c r="NQI552" s="173"/>
      <c r="NQJ552" s="173"/>
      <c r="NQK552" s="173"/>
      <c r="NQL552" s="173"/>
      <c r="NQN552" s="173"/>
      <c r="NQO552" s="173"/>
      <c r="NQP552" s="173"/>
      <c r="NQQ552" s="173"/>
      <c r="NQR552" s="173"/>
      <c r="NQS552" s="173"/>
      <c r="NQT552" s="173"/>
      <c r="NQU552" s="173"/>
      <c r="NQV552" s="173"/>
      <c r="NQW552" s="173"/>
      <c r="NQX552" s="173"/>
      <c r="NQY552" s="173"/>
      <c r="NQZ552" s="173"/>
      <c r="NRA552" s="173"/>
      <c r="NRB552" s="173"/>
      <c r="NRC552" s="173"/>
      <c r="NRD552" s="173"/>
      <c r="NRE552" s="173"/>
      <c r="NRF552" s="173"/>
      <c r="NRH552" s="173"/>
      <c r="NRI552" s="173"/>
      <c r="NRJ552" s="173"/>
      <c r="NRK552" s="173"/>
      <c r="NRL552" s="173"/>
      <c r="NRM552" s="173"/>
      <c r="NRN552" s="173"/>
      <c r="NRO552" s="173"/>
      <c r="NRP552" s="173"/>
      <c r="NRQ552" s="173"/>
      <c r="NRR552" s="173"/>
      <c r="NRS552" s="173"/>
      <c r="NRT552" s="173"/>
      <c r="NRU552" s="173"/>
      <c r="NRV552" s="173"/>
      <c r="NRW552" s="173"/>
      <c r="NRX552" s="173"/>
      <c r="NRY552" s="173"/>
      <c r="NRZ552" s="173"/>
      <c r="NSB552" s="173"/>
      <c r="NSC552" s="173"/>
      <c r="NSD552" s="173"/>
      <c r="NSE552" s="173"/>
      <c r="NSF552" s="173"/>
      <c r="NSG552" s="173"/>
      <c r="NSH552" s="173"/>
      <c r="NSI552" s="173"/>
      <c r="NSJ552" s="173"/>
      <c r="NSK552" s="173"/>
      <c r="NSL552" s="173"/>
      <c r="NSM552" s="173"/>
      <c r="NSN552" s="173"/>
      <c r="NSO552" s="173"/>
      <c r="NSP552" s="173"/>
      <c r="NSQ552" s="173"/>
      <c r="NSR552" s="173"/>
      <c r="NSS552" s="173"/>
      <c r="NST552" s="173"/>
      <c r="NSV552" s="173"/>
      <c r="NSW552" s="173"/>
      <c r="NSX552" s="173"/>
      <c r="NSY552" s="173"/>
      <c r="NSZ552" s="173"/>
      <c r="NTA552" s="173"/>
      <c r="NTB552" s="173"/>
      <c r="NTC552" s="173"/>
      <c r="NTD552" s="173"/>
      <c r="NTE552" s="173"/>
      <c r="NTF552" s="173"/>
      <c r="NTG552" s="173"/>
      <c r="NTH552" s="173"/>
      <c r="NTI552" s="173"/>
      <c r="NTJ552" s="173"/>
      <c r="NTK552" s="173"/>
      <c r="NTL552" s="173"/>
      <c r="NTM552" s="173"/>
      <c r="NTN552" s="173"/>
      <c r="NTP552" s="173"/>
      <c r="NTQ552" s="173"/>
      <c r="NTR552" s="173"/>
      <c r="NTS552" s="173"/>
      <c r="NTT552" s="173"/>
      <c r="NTU552" s="173"/>
      <c r="NTV552" s="173"/>
      <c r="NTW552" s="173"/>
      <c r="NTX552" s="173"/>
      <c r="NTY552" s="173"/>
      <c r="NTZ552" s="173"/>
      <c r="NUA552" s="173"/>
      <c r="NUB552" s="173"/>
      <c r="NUC552" s="173"/>
      <c r="NUD552" s="173"/>
      <c r="NUE552" s="173"/>
      <c r="NUF552" s="173"/>
      <c r="NUG552" s="173"/>
      <c r="NUH552" s="173"/>
      <c r="NUJ552" s="173"/>
      <c r="NUK552" s="173"/>
      <c r="NUL552" s="173"/>
      <c r="NUM552" s="173"/>
      <c r="NUN552" s="173"/>
      <c r="NUO552" s="173"/>
      <c r="NUP552" s="173"/>
      <c r="NUQ552" s="173"/>
      <c r="NUR552" s="173"/>
      <c r="NUS552" s="173"/>
      <c r="NUT552" s="173"/>
      <c r="NUU552" s="173"/>
      <c r="NUV552" s="173"/>
      <c r="NUW552" s="173"/>
      <c r="NUX552" s="173"/>
      <c r="NUY552" s="173"/>
      <c r="NUZ552" s="173"/>
      <c r="NVA552" s="173"/>
      <c r="NVB552" s="173"/>
      <c r="NVD552" s="173"/>
      <c r="NVE552" s="173"/>
      <c r="NVF552" s="173"/>
      <c r="NVG552" s="173"/>
      <c r="NVH552" s="173"/>
      <c r="NVI552" s="173"/>
      <c r="NVJ552" s="173"/>
      <c r="NVK552" s="173"/>
      <c r="NVL552" s="173"/>
      <c r="NVM552" s="173"/>
      <c r="NVN552" s="173"/>
      <c r="NVO552" s="173"/>
      <c r="NVP552" s="173"/>
      <c r="NVQ552" s="173"/>
      <c r="NVR552" s="173"/>
      <c r="NVS552" s="173"/>
      <c r="NVT552" s="173"/>
      <c r="NVU552" s="173"/>
      <c r="NVV552" s="173"/>
      <c r="NVX552" s="173"/>
      <c r="NVY552" s="173"/>
      <c r="NVZ552" s="173"/>
      <c r="NWA552" s="173"/>
      <c r="NWB552" s="173"/>
      <c r="NWC552" s="173"/>
      <c r="NWD552" s="173"/>
      <c r="NWE552" s="173"/>
      <c r="NWF552" s="173"/>
      <c r="NWG552" s="173"/>
      <c r="NWH552" s="173"/>
      <c r="NWI552" s="173"/>
      <c r="NWJ552" s="173"/>
      <c r="NWK552" s="173"/>
      <c r="NWL552" s="173"/>
      <c r="NWM552" s="173"/>
      <c r="NWN552" s="173"/>
      <c r="NWO552" s="173"/>
      <c r="NWP552" s="173"/>
      <c r="NWR552" s="173"/>
      <c r="NWS552" s="173"/>
      <c r="NWT552" s="173"/>
      <c r="NWU552" s="173"/>
      <c r="NWV552" s="173"/>
      <c r="NWW552" s="173"/>
      <c r="NWX552" s="173"/>
      <c r="NWY552" s="173"/>
      <c r="NWZ552" s="173"/>
      <c r="NXA552" s="173"/>
      <c r="NXB552" s="173"/>
      <c r="NXC552" s="173"/>
      <c r="NXD552" s="173"/>
      <c r="NXE552" s="173"/>
      <c r="NXF552" s="173"/>
      <c r="NXG552" s="173"/>
      <c r="NXH552" s="173"/>
      <c r="NXI552" s="173"/>
      <c r="NXJ552" s="173"/>
      <c r="NXL552" s="173"/>
      <c r="NXM552" s="173"/>
      <c r="NXN552" s="173"/>
      <c r="NXO552" s="173"/>
      <c r="NXP552" s="173"/>
      <c r="NXQ552" s="173"/>
      <c r="NXR552" s="173"/>
      <c r="NXS552" s="173"/>
      <c r="NXT552" s="173"/>
      <c r="NXU552" s="173"/>
      <c r="NXV552" s="173"/>
      <c r="NXW552" s="173"/>
      <c r="NXX552" s="173"/>
      <c r="NXY552" s="173"/>
      <c r="NXZ552" s="173"/>
      <c r="NYA552" s="173"/>
      <c r="NYB552" s="173"/>
      <c r="NYC552" s="173"/>
      <c r="NYD552" s="173"/>
      <c r="NYF552" s="173"/>
      <c r="NYG552" s="173"/>
      <c r="NYH552" s="173"/>
      <c r="NYI552" s="173"/>
      <c r="NYJ552" s="173"/>
      <c r="NYK552" s="173"/>
      <c r="NYL552" s="173"/>
      <c r="NYM552" s="173"/>
      <c r="NYN552" s="173"/>
      <c r="NYO552" s="173"/>
      <c r="NYP552" s="173"/>
      <c r="NYQ552" s="173"/>
      <c r="NYR552" s="173"/>
      <c r="NYS552" s="173"/>
      <c r="NYT552" s="173"/>
      <c r="NYU552" s="173"/>
      <c r="NYV552" s="173"/>
      <c r="NYW552" s="173"/>
      <c r="NYX552" s="173"/>
      <c r="NYZ552" s="173"/>
      <c r="NZA552" s="173"/>
      <c r="NZB552" s="173"/>
      <c r="NZC552" s="173"/>
      <c r="NZD552" s="173"/>
      <c r="NZE552" s="173"/>
      <c r="NZF552" s="173"/>
      <c r="NZG552" s="173"/>
      <c r="NZH552" s="173"/>
      <c r="NZI552" s="173"/>
      <c r="NZJ552" s="173"/>
      <c r="NZK552" s="173"/>
      <c r="NZL552" s="173"/>
      <c r="NZM552" s="173"/>
      <c r="NZN552" s="173"/>
      <c r="NZO552" s="173"/>
      <c r="NZP552" s="173"/>
      <c r="NZQ552" s="173"/>
      <c r="NZR552" s="173"/>
      <c r="NZT552" s="173"/>
      <c r="NZU552" s="173"/>
      <c r="NZV552" s="173"/>
      <c r="NZW552" s="173"/>
      <c r="NZX552" s="173"/>
      <c r="NZY552" s="173"/>
      <c r="NZZ552" s="173"/>
      <c r="OAA552" s="173"/>
      <c r="OAB552" s="173"/>
      <c r="OAC552" s="173"/>
      <c r="OAD552" s="173"/>
      <c r="OAE552" s="173"/>
      <c r="OAF552" s="173"/>
      <c r="OAG552" s="173"/>
      <c r="OAH552" s="173"/>
      <c r="OAI552" s="173"/>
      <c r="OAJ552" s="173"/>
      <c r="OAK552" s="173"/>
      <c r="OAL552" s="173"/>
      <c r="OAN552" s="173"/>
      <c r="OAO552" s="173"/>
      <c r="OAP552" s="173"/>
      <c r="OAQ552" s="173"/>
      <c r="OAR552" s="173"/>
      <c r="OAS552" s="173"/>
      <c r="OAT552" s="173"/>
      <c r="OAU552" s="173"/>
      <c r="OAV552" s="173"/>
      <c r="OAW552" s="173"/>
      <c r="OAX552" s="173"/>
      <c r="OAY552" s="173"/>
      <c r="OAZ552" s="173"/>
      <c r="OBA552" s="173"/>
      <c r="OBB552" s="173"/>
      <c r="OBC552" s="173"/>
      <c r="OBD552" s="173"/>
      <c r="OBE552" s="173"/>
      <c r="OBF552" s="173"/>
      <c r="OBH552" s="173"/>
      <c r="OBI552" s="173"/>
      <c r="OBJ552" s="173"/>
      <c r="OBK552" s="173"/>
      <c r="OBL552" s="173"/>
      <c r="OBM552" s="173"/>
      <c r="OBN552" s="173"/>
      <c r="OBO552" s="173"/>
      <c r="OBP552" s="173"/>
      <c r="OBQ552" s="173"/>
      <c r="OBR552" s="173"/>
      <c r="OBS552" s="173"/>
      <c r="OBT552" s="173"/>
      <c r="OBU552" s="173"/>
      <c r="OBV552" s="173"/>
      <c r="OBW552" s="173"/>
      <c r="OBX552" s="173"/>
      <c r="OBY552" s="173"/>
      <c r="OBZ552" s="173"/>
      <c r="OCB552" s="173"/>
      <c r="OCC552" s="173"/>
      <c r="OCD552" s="173"/>
      <c r="OCE552" s="173"/>
      <c r="OCF552" s="173"/>
      <c r="OCG552" s="173"/>
      <c r="OCH552" s="173"/>
      <c r="OCI552" s="173"/>
      <c r="OCJ552" s="173"/>
      <c r="OCK552" s="173"/>
      <c r="OCL552" s="173"/>
      <c r="OCM552" s="173"/>
      <c r="OCN552" s="173"/>
      <c r="OCO552" s="173"/>
      <c r="OCP552" s="173"/>
      <c r="OCQ552" s="173"/>
      <c r="OCR552" s="173"/>
      <c r="OCS552" s="173"/>
      <c r="OCT552" s="173"/>
      <c r="OCV552" s="173"/>
      <c r="OCW552" s="173"/>
      <c r="OCX552" s="173"/>
      <c r="OCY552" s="173"/>
      <c r="OCZ552" s="173"/>
      <c r="ODA552" s="173"/>
      <c r="ODB552" s="173"/>
      <c r="ODC552" s="173"/>
      <c r="ODD552" s="173"/>
      <c r="ODE552" s="173"/>
      <c r="ODF552" s="173"/>
      <c r="ODG552" s="173"/>
      <c r="ODH552" s="173"/>
      <c r="ODI552" s="173"/>
      <c r="ODJ552" s="173"/>
      <c r="ODK552" s="173"/>
      <c r="ODL552" s="173"/>
      <c r="ODM552" s="173"/>
      <c r="ODN552" s="173"/>
      <c r="ODP552" s="173"/>
      <c r="ODQ552" s="173"/>
      <c r="ODR552" s="173"/>
      <c r="ODS552" s="173"/>
      <c r="ODT552" s="173"/>
      <c r="ODU552" s="173"/>
      <c r="ODV552" s="173"/>
      <c r="ODW552" s="173"/>
      <c r="ODX552" s="173"/>
      <c r="ODY552" s="173"/>
      <c r="ODZ552" s="173"/>
      <c r="OEA552" s="173"/>
      <c r="OEB552" s="173"/>
      <c r="OEC552" s="173"/>
      <c r="OED552" s="173"/>
      <c r="OEE552" s="173"/>
      <c r="OEF552" s="173"/>
      <c r="OEG552" s="173"/>
      <c r="OEH552" s="173"/>
      <c r="OEJ552" s="173"/>
      <c r="OEK552" s="173"/>
      <c r="OEL552" s="173"/>
      <c r="OEM552" s="173"/>
      <c r="OEN552" s="173"/>
      <c r="OEO552" s="173"/>
      <c r="OEP552" s="173"/>
      <c r="OEQ552" s="173"/>
      <c r="OER552" s="173"/>
      <c r="OES552" s="173"/>
      <c r="OET552" s="173"/>
      <c r="OEU552" s="173"/>
      <c r="OEV552" s="173"/>
      <c r="OEW552" s="173"/>
      <c r="OEX552" s="173"/>
      <c r="OEY552" s="173"/>
      <c r="OEZ552" s="173"/>
      <c r="OFA552" s="173"/>
      <c r="OFB552" s="173"/>
      <c r="OFD552" s="173"/>
      <c r="OFE552" s="173"/>
      <c r="OFF552" s="173"/>
      <c r="OFG552" s="173"/>
      <c r="OFH552" s="173"/>
      <c r="OFI552" s="173"/>
      <c r="OFJ552" s="173"/>
      <c r="OFK552" s="173"/>
      <c r="OFL552" s="173"/>
      <c r="OFM552" s="173"/>
      <c r="OFN552" s="173"/>
      <c r="OFO552" s="173"/>
      <c r="OFP552" s="173"/>
      <c r="OFQ552" s="173"/>
      <c r="OFR552" s="173"/>
      <c r="OFS552" s="173"/>
      <c r="OFT552" s="173"/>
      <c r="OFU552" s="173"/>
      <c r="OFV552" s="173"/>
      <c r="OFX552" s="173"/>
      <c r="OFY552" s="173"/>
      <c r="OFZ552" s="173"/>
      <c r="OGA552" s="173"/>
      <c r="OGB552" s="173"/>
      <c r="OGC552" s="173"/>
      <c r="OGD552" s="173"/>
      <c r="OGE552" s="173"/>
      <c r="OGF552" s="173"/>
      <c r="OGG552" s="173"/>
      <c r="OGH552" s="173"/>
      <c r="OGI552" s="173"/>
      <c r="OGJ552" s="173"/>
      <c r="OGK552" s="173"/>
      <c r="OGL552" s="173"/>
      <c r="OGM552" s="173"/>
      <c r="OGN552" s="173"/>
      <c r="OGO552" s="173"/>
      <c r="OGP552" s="173"/>
      <c r="OGR552" s="173"/>
      <c r="OGS552" s="173"/>
      <c r="OGT552" s="173"/>
      <c r="OGU552" s="173"/>
      <c r="OGV552" s="173"/>
      <c r="OGW552" s="173"/>
      <c r="OGX552" s="173"/>
      <c r="OGY552" s="173"/>
      <c r="OGZ552" s="173"/>
      <c r="OHA552" s="173"/>
      <c r="OHB552" s="173"/>
      <c r="OHC552" s="173"/>
      <c r="OHD552" s="173"/>
      <c r="OHE552" s="173"/>
      <c r="OHF552" s="173"/>
      <c r="OHG552" s="173"/>
      <c r="OHH552" s="173"/>
      <c r="OHI552" s="173"/>
      <c r="OHJ552" s="173"/>
      <c r="OHL552" s="173"/>
      <c r="OHM552" s="173"/>
      <c r="OHN552" s="173"/>
      <c r="OHO552" s="173"/>
      <c r="OHP552" s="173"/>
      <c r="OHQ552" s="173"/>
      <c r="OHR552" s="173"/>
      <c r="OHS552" s="173"/>
      <c r="OHT552" s="173"/>
      <c r="OHU552" s="173"/>
      <c r="OHV552" s="173"/>
      <c r="OHW552" s="173"/>
      <c r="OHX552" s="173"/>
      <c r="OHY552" s="173"/>
      <c r="OHZ552" s="173"/>
      <c r="OIA552" s="173"/>
      <c r="OIB552" s="173"/>
      <c r="OIC552" s="173"/>
      <c r="OID552" s="173"/>
      <c r="OIF552" s="173"/>
      <c r="OIG552" s="173"/>
      <c r="OIH552" s="173"/>
      <c r="OII552" s="173"/>
      <c r="OIJ552" s="173"/>
      <c r="OIK552" s="173"/>
      <c r="OIL552" s="173"/>
      <c r="OIM552" s="173"/>
      <c r="OIN552" s="173"/>
      <c r="OIO552" s="173"/>
      <c r="OIP552" s="173"/>
      <c r="OIQ552" s="173"/>
      <c r="OIR552" s="173"/>
      <c r="OIS552" s="173"/>
      <c r="OIT552" s="173"/>
      <c r="OIU552" s="173"/>
      <c r="OIV552" s="173"/>
      <c r="OIW552" s="173"/>
      <c r="OIX552" s="173"/>
      <c r="OIZ552" s="173"/>
      <c r="OJA552" s="173"/>
      <c r="OJB552" s="173"/>
      <c r="OJC552" s="173"/>
      <c r="OJD552" s="173"/>
      <c r="OJE552" s="173"/>
      <c r="OJF552" s="173"/>
      <c r="OJG552" s="173"/>
      <c r="OJH552" s="173"/>
      <c r="OJI552" s="173"/>
      <c r="OJJ552" s="173"/>
      <c r="OJK552" s="173"/>
      <c r="OJL552" s="173"/>
      <c r="OJM552" s="173"/>
      <c r="OJN552" s="173"/>
      <c r="OJO552" s="173"/>
      <c r="OJP552" s="173"/>
      <c r="OJQ552" s="173"/>
      <c r="OJR552" s="173"/>
      <c r="OJT552" s="173"/>
      <c r="OJU552" s="173"/>
      <c r="OJV552" s="173"/>
      <c r="OJW552" s="173"/>
      <c r="OJX552" s="173"/>
      <c r="OJY552" s="173"/>
      <c r="OJZ552" s="173"/>
      <c r="OKA552" s="173"/>
      <c r="OKB552" s="173"/>
      <c r="OKC552" s="173"/>
      <c r="OKD552" s="173"/>
      <c r="OKE552" s="173"/>
      <c r="OKF552" s="173"/>
      <c r="OKG552" s="173"/>
      <c r="OKH552" s="173"/>
      <c r="OKI552" s="173"/>
      <c r="OKJ552" s="173"/>
      <c r="OKK552" s="173"/>
      <c r="OKL552" s="173"/>
      <c r="OKN552" s="173"/>
      <c r="OKO552" s="173"/>
      <c r="OKP552" s="173"/>
      <c r="OKQ552" s="173"/>
      <c r="OKR552" s="173"/>
      <c r="OKS552" s="173"/>
      <c r="OKT552" s="173"/>
      <c r="OKU552" s="173"/>
      <c r="OKV552" s="173"/>
      <c r="OKW552" s="173"/>
      <c r="OKX552" s="173"/>
      <c r="OKY552" s="173"/>
      <c r="OKZ552" s="173"/>
      <c r="OLA552" s="173"/>
      <c r="OLB552" s="173"/>
      <c r="OLC552" s="173"/>
      <c r="OLD552" s="173"/>
      <c r="OLE552" s="173"/>
      <c r="OLF552" s="173"/>
      <c r="OLH552" s="173"/>
      <c r="OLI552" s="173"/>
      <c r="OLJ552" s="173"/>
      <c r="OLK552" s="173"/>
      <c r="OLL552" s="173"/>
      <c r="OLM552" s="173"/>
      <c r="OLN552" s="173"/>
      <c r="OLO552" s="173"/>
      <c r="OLP552" s="173"/>
      <c r="OLQ552" s="173"/>
      <c r="OLR552" s="173"/>
      <c r="OLS552" s="173"/>
      <c r="OLT552" s="173"/>
      <c r="OLU552" s="173"/>
      <c r="OLV552" s="173"/>
      <c r="OLW552" s="173"/>
      <c r="OLX552" s="173"/>
      <c r="OLY552" s="173"/>
      <c r="OLZ552" s="173"/>
      <c r="OMB552" s="173"/>
      <c r="OMC552" s="173"/>
      <c r="OMD552" s="173"/>
      <c r="OME552" s="173"/>
      <c r="OMF552" s="173"/>
      <c r="OMG552" s="173"/>
      <c r="OMH552" s="173"/>
      <c r="OMI552" s="173"/>
      <c r="OMJ552" s="173"/>
      <c r="OMK552" s="173"/>
      <c r="OML552" s="173"/>
      <c r="OMM552" s="173"/>
      <c r="OMN552" s="173"/>
      <c r="OMO552" s="173"/>
      <c r="OMP552" s="173"/>
      <c r="OMQ552" s="173"/>
      <c r="OMR552" s="173"/>
      <c r="OMS552" s="173"/>
      <c r="OMT552" s="173"/>
      <c r="OMV552" s="173"/>
      <c r="OMW552" s="173"/>
      <c r="OMX552" s="173"/>
      <c r="OMY552" s="173"/>
      <c r="OMZ552" s="173"/>
      <c r="ONA552" s="173"/>
      <c r="ONB552" s="173"/>
      <c r="ONC552" s="173"/>
      <c r="OND552" s="173"/>
      <c r="ONE552" s="173"/>
      <c r="ONF552" s="173"/>
      <c r="ONG552" s="173"/>
      <c r="ONH552" s="173"/>
      <c r="ONI552" s="173"/>
      <c r="ONJ552" s="173"/>
      <c r="ONK552" s="173"/>
      <c r="ONL552" s="173"/>
      <c r="ONM552" s="173"/>
      <c r="ONN552" s="173"/>
      <c r="ONP552" s="173"/>
      <c r="ONQ552" s="173"/>
      <c r="ONR552" s="173"/>
      <c r="ONS552" s="173"/>
      <c r="ONT552" s="173"/>
      <c r="ONU552" s="173"/>
      <c r="ONV552" s="173"/>
      <c r="ONW552" s="173"/>
      <c r="ONX552" s="173"/>
      <c r="ONY552" s="173"/>
      <c r="ONZ552" s="173"/>
      <c r="OOA552" s="173"/>
      <c r="OOB552" s="173"/>
      <c r="OOC552" s="173"/>
      <c r="OOD552" s="173"/>
      <c r="OOE552" s="173"/>
      <c r="OOF552" s="173"/>
      <c r="OOG552" s="173"/>
      <c r="OOH552" s="173"/>
      <c r="OOJ552" s="173"/>
      <c r="OOK552" s="173"/>
      <c r="OOL552" s="173"/>
      <c r="OOM552" s="173"/>
      <c r="OON552" s="173"/>
      <c r="OOO552" s="173"/>
      <c r="OOP552" s="173"/>
      <c r="OOQ552" s="173"/>
      <c r="OOR552" s="173"/>
      <c r="OOS552" s="173"/>
      <c r="OOT552" s="173"/>
      <c r="OOU552" s="173"/>
      <c r="OOV552" s="173"/>
      <c r="OOW552" s="173"/>
      <c r="OOX552" s="173"/>
      <c r="OOY552" s="173"/>
      <c r="OOZ552" s="173"/>
      <c r="OPA552" s="173"/>
      <c r="OPB552" s="173"/>
      <c r="OPD552" s="173"/>
      <c r="OPE552" s="173"/>
      <c r="OPF552" s="173"/>
      <c r="OPG552" s="173"/>
      <c r="OPH552" s="173"/>
      <c r="OPI552" s="173"/>
      <c r="OPJ552" s="173"/>
      <c r="OPK552" s="173"/>
      <c r="OPL552" s="173"/>
      <c r="OPM552" s="173"/>
      <c r="OPN552" s="173"/>
      <c r="OPO552" s="173"/>
      <c r="OPP552" s="173"/>
      <c r="OPQ552" s="173"/>
      <c r="OPR552" s="173"/>
      <c r="OPS552" s="173"/>
      <c r="OPT552" s="173"/>
      <c r="OPU552" s="173"/>
      <c r="OPV552" s="173"/>
      <c r="OPX552" s="173"/>
      <c r="OPY552" s="173"/>
      <c r="OPZ552" s="173"/>
      <c r="OQA552" s="173"/>
      <c r="OQB552" s="173"/>
      <c r="OQC552" s="173"/>
      <c r="OQD552" s="173"/>
      <c r="OQE552" s="173"/>
      <c r="OQF552" s="173"/>
      <c r="OQG552" s="173"/>
      <c r="OQH552" s="173"/>
      <c r="OQI552" s="173"/>
      <c r="OQJ552" s="173"/>
      <c r="OQK552" s="173"/>
      <c r="OQL552" s="173"/>
      <c r="OQM552" s="173"/>
      <c r="OQN552" s="173"/>
      <c r="OQO552" s="173"/>
      <c r="OQP552" s="173"/>
      <c r="OQR552" s="173"/>
      <c r="OQS552" s="173"/>
      <c r="OQT552" s="173"/>
      <c r="OQU552" s="173"/>
      <c r="OQV552" s="173"/>
      <c r="OQW552" s="173"/>
      <c r="OQX552" s="173"/>
      <c r="OQY552" s="173"/>
      <c r="OQZ552" s="173"/>
      <c r="ORA552" s="173"/>
      <c r="ORB552" s="173"/>
      <c r="ORC552" s="173"/>
      <c r="ORD552" s="173"/>
      <c r="ORE552" s="173"/>
      <c r="ORF552" s="173"/>
      <c r="ORG552" s="173"/>
      <c r="ORH552" s="173"/>
      <c r="ORI552" s="173"/>
      <c r="ORJ552" s="173"/>
      <c r="ORL552" s="173"/>
      <c r="ORM552" s="173"/>
      <c r="ORN552" s="173"/>
      <c r="ORO552" s="173"/>
      <c r="ORP552" s="173"/>
      <c r="ORQ552" s="173"/>
      <c r="ORR552" s="173"/>
      <c r="ORS552" s="173"/>
      <c r="ORT552" s="173"/>
      <c r="ORU552" s="173"/>
      <c r="ORV552" s="173"/>
      <c r="ORW552" s="173"/>
      <c r="ORX552" s="173"/>
      <c r="ORY552" s="173"/>
      <c r="ORZ552" s="173"/>
      <c r="OSA552" s="173"/>
      <c r="OSB552" s="173"/>
      <c r="OSC552" s="173"/>
      <c r="OSD552" s="173"/>
      <c r="OSF552" s="173"/>
      <c r="OSG552" s="173"/>
      <c r="OSH552" s="173"/>
      <c r="OSI552" s="173"/>
      <c r="OSJ552" s="173"/>
      <c r="OSK552" s="173"/>
      <c r="OSL552" s="173"/>
      <c r="OSM552" s="173"/>
      <c r="OSN552" s="173"/>
      <c r="OSO552" s="173"/>
      <c r="OSP552" s="173"/>
      <c r="OSQ552" s="173"/>
      <c r="OSR552" s="173"/>
      <c r="OSS552" s="173"/>
      <c r="OST552" s="173"/>
      <c r="OSU552" s="173"/>
      <c r="OSV552" s="173"/>
      <c r="OSW552" s="173"/>
      <c r="OSX552" s="173"/>
      <c r="OSZ552" s="173"/>
      <c r="OTA552" s="173"/>
      <c r="OTB552" s="173"/>
      <c r="OTC552" s="173"/>
      <c r="OTD552" s="173"/>
      <c r="OTE552" s="173"/>
      <c r="OTF552" s="173"/>
      <c r="OTG552" s="173"/>
      <c r="OTH552" s="173"/>
      <c r="OTI552" s="173"/>
      <c r="OTJ552" s="173"/>
      <c r="OTK552" s="173"/>
      <c r="OTL552" s="173"/>
      <c r="OTM552" s="173"/>
      <c r="OTN552" s="173"/>
      <c r="OTO552" s="173"/>
      <c r="OTP552" s="173"/>
      <c r="OTQ552" s="173"/>
      <c r="OTR552" s="173"/>
      <c r="OTT552" s="173"/>
      <c r="OTU552" s="173"/>
      <c r="OTV552" s="173"/>
      <c r="OTW552" s="173"/>
      <c r="OTX552" s="173"/>
      <c r="OTY552" s="173"/>
      <c r="OTZ552" s="173"/>
      <c r="OUA552" s="173"/>
      <c r="OUB552" s="173"/>
      <c r="OUC552" s="173"/>
      <c r="OUD552" s="173"/>
      <c r="OUE552" s="173"/>
      <c r="OUF552" s="173"/>
      <c r="OUG552" s="173"/>
      <c r="OUH552" s="173"/>
      <c r="OUI552" s="173"/>
      <c r="OUJ552" s="173"/>
      <c r="OUK552" s="173"/>
      <c r="OUL552" s="173"/>
      <c r="OUN552" s="173"/>
      <c r="OUO552" s="173"/>
      <c r="OUP552" s="173"/>
      <c r="OUQ552" s="173"/>
      <c r="OUR552" s="173"/>
      <c r="OUS552" s="173"/>
      <c r="OUT552" s="173"/>
      <c r="OUU552" s="173"/>
      <c r="OUV552" s="173"/>
      <c r="OUW552" s="173"/>
      <c r="OUX552" s="173"/>
      <c r="OUY552" s="173"/>
      <c r="OUZ552" s="173"/>
      <c r="OVA552" s="173"/>
      <c r="OVB552" s="173"/>
      <c r="OVC552" s="173"/>
      <c r="OVD552" s="173"/>
      <c r="OVE552" s="173"/>
      <c r="OVF552" s="173"/>
      <c r="OVH552" s="173"/>
      <c r="OVI552" s="173"/>
      <c r="OVJ552" s="173"/>
      <c r="OVK552" s="173"/>
      <c r="OVL552" s="173"/>
      <c r="OVM552" s="173"/>
      <c r="OVN552" s="173"/>
      <c r="OVO552" s="173"/>
      <c r="OVP552" s="173"/>
      <c r="OVQ552" s="173"/>
      <c r="OVR552" s="173"/>
      <c r="OVS552" s="173"/>
      <c r="OVT552" s="173"/>
      <c r="OVU552" s="173"/>
      <c r="OVV552" s="173"/>
      <c r="OVW552" s="173"/>
      <c r="OVX552" s="173"/>
      <c r="OVY552" s="173"/>
      <c r="OVZ552" s="173"/>
      <c r="OWB552" s="173"/>
      <c r="OWC552" s="173"/>
      <c r="OWD552" s="173"/>
      <c r="OWE552" s="173"/>
      <c r="OWF552" s="173"/>
      <c r="OWG552" s="173"/>
      <c r="OWH552" s="173"/>
      <c r="OWI552" s="173"/>
      <c r="OWJ552" s="173"/>
      <c r="OWK552" s="173"/>
      <c r="OWL552" s="173"/>
      <c r="OWM552" s="173"/>
      <c r="OWN552" s="173"/>
      <c r="OWO552" s="173"/>
      <c r="OWP552" s="173"/>
      <c r="OWQ552" s="173"/>
      <c r="OWR552" s="173"/>
      <c r="OWS552" s="173"/>
      <c r="OWT552" s="173"/>
      <c r="OWV552" s="173"/>
      <c r="OWW552" s="173"/>
      <c r="OWX552" s="173"/>
      <c r="OWY552" s="173"/>
      <c r="OWZ552" s="173"/>
      <c r="OXA552" s="173"/>
      <c r="OXB552" s="173"/>
      <c r="OXC552" s="173"/>
      <c r="OXD552" s="173"/>
      <c r="OXE552" s="173"/>
      <c r="OXF552" s="173"/>
      <c r="OXG552" s="173"/>
      <c r="OXH552" s="173"/>
      <c r="OXI552" s="173"/>
      <c r="OXJ552" s="173"/>
      <c r="OXK552" s="173"/>
      <c r="OXL552" s="173"/>
      <c r="OXM552" s="173"/>
      <c r="OXN552" s="173"/>
      <c r="OXP552" s="173"/>
      <c r="OXQ552" s="173"/>
      <c r="OXR552" s="173"/>
      <c r="OXS552" s="173"/>
      <c r="OXT552" s="173"/>
      <c r="OXU552" s="173"/>
      <c r="OXV552" s="173"/>
      <c r="OXW552" s="173"/>
      <c r="OXX552" s="173"/>
      <c r="OXY552" s="173"/>
      <c r="OXZ552" s="173"/>
      <c r="OYA552" s="173"/>
      <c r="OYB552" s="173"/>
      <c r="OYC552" s="173"/>
      <c r="OYD552" s="173"/>
      <c r="OYE552" s="173"/>
      <c r="OYF552" s="173"/>
      <c r="OYG552" s="173"/>
      <c r="OYH552" s="173"/>
      <c r="OYJ552" s="173"/>
      <c r="OYK552" s="173"/>
      <c r="OYL552" s="173"/>
      <c r="OYM552" s="173"/>
      <c r="OYN552" s="173"/>
      <c r="OYO552" s="173"/>
      <c r="OYP552" s="173"/>
      <c r="OYQ552" s="173"/>
      <c r="OYR552" s="173"/>
      <c r="OYS552" s="173"/>
      <c r="OYT552" s="173"/>
      <c r="OYU552" s="173"/>
      <c r="OYV552" s="173"/>
      <c r="OYW552" s="173"/>
      <c r="OYX552" s="173"/>
      <c r="OYY552" s="173"/>
      <c r="OYZ552" s="173"/>
      <c r="OZA552" s="173"/>
      <c r="OZB552" s="173"/>
      <c r="OZD552" s="173"/>
      <c r="OZE552" s="173"/>
      <c r="OZF552" s="173"/>
      <c r="OZG552" s="173"/>
      <c r="OZH552" s="173"/>
      <c r="OZI552" s="173"/>
      <c r="OZJ552" s="173"/>
      <c r="OZK552" s="173"/>
      <c r="OZL552" s="173"/>
      <c r="OZM552" s="173"/>
      <c r="OZN552" s="173"/>
      <c r="OZO552" s="173"/>
      <c r="OZP552" s="173"/>
      <c r="OZQ552" s="173"/>
      <c r="OZR552" s="173"/>
      <c r="OZS552" s="173"/>
      <c r="OZT552" s="173"/>
      <c r="OZU552" s="173"/>
      <c r="OZV552" s="173"/>
      <c r="OZX552" s="173"/>
      <c r="OZY552" s="173"/>
      <c r="OZZ552" s="173"/>
      <c r="PAA552" s="173"/>
      <c r="PAB552" s="173"/>
      <c r="PAC552" s="173"/>
      <c r="PAD552" s="173"/>
      <c r="PAE552" s="173"/>
      <c r="PAF552" s="173"/>
      <c r="PAG552" s="173"/>
      <c r="PAH552" s="173"/>
      <c r="PAI552" s="173"/>
      <c r="PAJ552" s="173"/>
      <c r="PAK552" s="173"/>
      <c r="PAL552" s="173"/>
      <c r="PAM552" s="173"/>
      <c r="PAN552" s="173"/>
      <c r="PAO552" s="173"/>
      <c r="PAP552" s="173"/>
      <c r="PAR552" s="173"/>
      <c r="PAS552" s="173"/>
      <c r="PAT552" s="173"/>
      <c r="PAU552" s="173"/>
      <c r="PAV552" s="173"/>
      <c r="PAW552" s="173"/>
      <c r="PAX552" s="173"/>
      <c r="PAY552" s="173"/>
      <c r="PAZ552" s="173"/>
      <c r="PBA552" s="173"/>
      <c r="PBB552" s="173"/>
      <c r="PBC552" s="173"/>
      <c r="PBD552" s="173"/>
      <c r="PBE552" s="173"/>
      <c r="PBF552" s="173"/>
      <c r="PBG552" s="173"/>
      <c r="PBH552" s="173"/>
      <c r="PBI552" s="173"/>
      <c r="PBJ552" s="173"/>
      <c r="PBL552" s="173"/>
      <c r="PBM552" s="173"/>
      <c r="PBN552" s="173"/>
      <c r="PBO552" s="173"/>
      <c r="PBP552" s="173"/>
      <c r="PBQ552" s="173"/>
      <c r="PBR552" s="173"/>
      <c r="PBS552" s="173"/>
      <c r="PBT552" s="173"/>
      <c r="PBU552" s="173"/>
      <c r="PBV552" s="173"/>
      <c r="PBW552" s="173"/>
      <c r="PBX552" s="173"/>
      <c r="PBY552" s="173"/>
      <c r="PBZ552" s="173"/>
      <c r="PCA552" s="173"/>
      <c r="PCB552" s="173"/>
      <c r="PCC552" s="173"/>
      <c r="PCD552" s="173"/>
      <c r="PCF552" s="173"/>
      <c r="PCG552" s="173"/>
      <c r="PCH552" s="173"/>
      <c r="PCI552" s="173"/>
      <c r="PCJ552" s="173"/>
      <c r="PCK552" s="173"/>
      <c r="PCL552" s="173"/>
      <c r="PCM552" s="173"/>
      <c r="PCN552" s="173"/>
      <c r="PCO552" s="173"/>
      <c r="PCP552" s="173"/>
      <c r="PCQ552" s="173"/>
      <c r="PCR552" s="173"/>
      <c r="PCS552" s="173"/>
      <c r="PCT552" s="173"/>
      <c r="PCU552" s="173"/>
      <c r="PCV552" s="173"/>
      <c r="PCW552" s="173"/>
      <c r="PCX552" s="173"/>
      <c r="PCZ552" s="173"/>
      <c r="PDA552" s="173"/>
      <c r="PDB552" s="173"/>
      <c r="PDC552" s="173"/>
      <c r="PDD552" s="173"/>
      <c r="PDE552" s="173"/>
      <c r="PDF552" s="173"/>
      <c r="PDG552" s="173"/>
      <c r="PDH552" s="173"/>
      <c r="PDI552" s="173"/>
      <c r="PDJ552" s="173"/>
      <c r="PDK552" s="173"/>
      <c r="PDL552" s="173"/>
      <c r="PDM552" s="173"/>
      <c r="PDN552" s="173"/>
      <c r="PDO552" s="173"/>
      <c r="PDP552" s="173"/>
      <c r="PDQ552" s="173"/>
      <c r="PDR552" s="173"/>
      <c r="PDT552" s="173"/>
      <c r="PDU552" s="173"/>
      <c r="PDV552" s="173"/>
      <c r="PDW552" s="173"/>
      <c r="PDX552" s="173"/>
      <c r="PDY552" s="173"/>
      <c r="PDZ552" s="173"/>
      <c r="PEA552" s="173"/>
      <c r="PEB552" s="173"/>
      <c r="PEC552" s="173"/>
      <c r="PED552" s="173"/>
      <c r="PEE552" s="173"/>
      <c r="PEF552" s="173"/>
      <c r="PEG552" s="173"/>
      <c r="PEH552" s="173"/>
      <c r="PEI552" s="173"/>
      <c r="PEJ552" s="173"/>
      <c r="PEK552" s="173"/>
      <c r="PEL552" s="173"/>
      <c r="PEN552" s="173"/>
      <c r="PEO552" s="173"/>
      <c r="PEP552" s="173"/>
      <c r="PEQ552" s="173"/>
      <c r="PER552" s="173"/>
      <c r="PES552" s="173"/>
      <c r="PET552" s="173"/>
      <c r="PEU552" s="173"/>
      <c r="PEV552" s="173"/>
      <c r="PEW552" s="173"/>
      <c r="PEX552" s="173"/>
      <c r="PEY552" s="173"/>
      <c r="PEZ552" s="173"/>
      <c r="PFA552" s="173"/>
      <c r="PFB552" s="173"/>
      <c r="PFC552" s="173"/>
      <c r="PFD552" s="173"/>
      <c r="PFE552" s="173"/>
      <c r="PFF552" s="173"/>
      <c r="PFH552" s="173"/>
      <c r="PFI552" s="173"/>
      <c r="PFJ552" s="173"/>
      <c r="PFK552" s="173"/>
      <c r="PFL552" s="173"/>
      <c r="PFM552" s="173"/>
      <c r="PFN552" s="173"/>
      <c r="PFO552" s="173"/>
      <c r="PFP552" s="173"/>
      <c r="PFQ552" s="173"/>
      <c r="PFR552" s="173"/>
      <c r="PFS552" s="173"/>
      <c r="PFT552" s="173"/>
      <c r="PFU552" s="173"/>
      <c r="PFV552" s="173"/>
      <c r="PFW552" s="173"/>
      <c r="PFX552" s="173"/>
      <c r="PFY552" s="173"/>
      <c r="PFZ552" s="173"/>
      <c r="PGB552" s="173"/>
      <c r="PGC552" s="173"/>
      <c r="PGD552" s="173"/>
      <c r="PGE552" s="173"/>
      <c r="PGF552" s="173"/>
      <c r="PGG552" s="173"/>
      <c r="PGH552" s="173"/>
      <c r="PGI552" s="173"/>
      <c r="PGJ552" s="173"/>
      <c r="PGK552" s="173"/>
      <c r="PGL552" s="173"/>
      <c r="PGM552" s="173"/>
      <c r="PGN552" s="173"/>
      <c r="PGO552" s="173"/>
      <c r="PGP552" s="173"/>
      <c r="PGQ552" s="173"/>
      <c r="PGR552" s="173"/>
      <c r="PGS552" s="173"/>
      <c r="PGT552" s="173"/>
      <c r="PGV552" s="173"/>
      <c r="PGW552" s="173"/>
      <c r="PGX552" s="173"/>
      <c r="PGY552" s="173"/>
      <c r="PGZ552" s="173"/>
      <c r="PHA552" s="173"/>
      <c r="PHB552" s="173"/>
      <c r="PHC552" s="173"/>
      <c r="PHD552" s="173"/>
      <c r="PHE552" s="173"/>
      <c r="PHF552" s="173"/>
      <c r="PHG552" s="173"/>
      <c r="PHH552" s="173"/>
      <c r="PHI552" s="173"/>
      <c r="PHJ552" s="173"/>
      <c r="PHK552" s="173"/>
      <c r="PHL552" s="173"/>
      <c r="PHM552" s="173"/>
      <c r="PHN552" s="173"/>
      <c r="PHP552" s="173"/>
      <c r="PHQ552" s="173"/>
      <c r="PHR552" s="173"/>
      <c r="PHS552" s="173"/>
      <c r="PHT552" s="173"/>
      <c r="PHU552" s="173"/>
      <c r="PHV552" s="173"/>
      <c r="PHW552" s="173"/>
      <c r="PHX552" s="173"/>
      <c r="PHY552" s="173"/>
      <c r="PHZ552" s="173"/>
      <c r="PIA552" s="173"/>
      <c r="PIB552" s="173"/>
      <c r="PIC552" s="173"/>
      <c r="PID552" s="173"/>
      <c r="PIE552" s="173"/>
      <c r="PIF552" s="173"/>
      <c r="PIG552" s="173"/>
      <c r="PIH552" s="173"/>
      <c r="PIJ552" s="173"/>
      <c r="PIK552" s="173"/>
      <c r="PIL552" s="173"/>
      <c r="PIM552" s="173"/>
      <c r="PIN552" s="173"/>
      <c r="PIO552" s="173"/>
      <c r="PIP552" s="173"/>
      <c r="PIQ552" s="173"/>
      <c r="PIR552" s="173"/>
      <c r="PIS552" s="173"/>
      <c r="PIT552" s="173"/>
      <c r="PIU552" s="173"/>
      <c r="PIV552" s="173"/>
      <c r="PIW552" s="173"/>
      <c r="PIX552" s="173"/>
      <c r="PIY552" s="173"/>
      <c r="PIZ552" s="173"/>
      <c r="PJA552" s="173"/>
      <c r="PJB552" s="173"/>
      <c r="PJD552" s="173"/>
      <c r="PJE552" s="173"/>
      <c r="PJF552" s="173"/>
      <c r="PJG552" s="173"/>
      <c r="PJH552" s="173"/>
      <c r="PJI552" s="173"/>
      <c r="PJJ552" s="173"/>
      <c r="PJK552" s="173"/>
      <c r="PJL552" s="173"/>
      <c r="PJM552" s="173"/>
      <c r="PJN552" s="173"/>
      <c r="PJO552" s="173"/>
      <c r="PJP552" s="173"/>
      <c r="PJQ552" s="173"/>
      <c r="PJR552" s="173"/>
      <c r="PJS552" s="173"/>
      <c r="PJT552" s="173"/>
      <c r="PJU552" s="173"/>
      <c r="PJV552" s="173"/>
      <c r="PJX552" s="173"/>
      <c r="PJY552" s="173"/>
      <c r="PJZ552" s="173"/>
      <c r="PKA552" s="173"/>
      <c r="PKB552" s="173"/>
      <c r="PKC552" s="173"/>
      <c r="PKD552" s="173"/>
      <c r="PKE552" s="173"/>
      <c r="PKF552" s="173"/>
      <c r="PKG552" s="173"/>
      <c r="PKH552" s="173"/>
      <c r="PKI552" s="173"/>
      <c r="PKJ552" s="173"/>
      <c r="PKK552" s="173"/>
      <c r="PKL552" s="173"/>
      <c r="PKM552" s="173"/>
      <c r="PKN552" s="173"/>
      <c r="PKO552" s="173"/>
      <c r="PKP552" s="173"/>
      <c r="PKR552" s="173"/>
      <c r="PKS552" s="173"/>
      <c r="PKT552" s="173"/>
      <c r="PKU552" s="173"/>
      <c r="PKV552" s="173"/>
      <c r="PKW552" s="173"/>
      <c r="PKX552" s="173"/>
      <c r="PKY552" s="173"/>
      <c r="PKZ552" s="173"/>
      <c r="PLA552" s="173"/>
      <c r="PLB552" s="173"/>
      <c r="PLC552" s="173"/>
      <c r="PLD552" s="173"/>
      <c r="PLE552" s="173"/>
      <c r="PLF552" s="173"/>
      <c r="PLG552" s="173"/>
      <c r="PLH552" s="173"/>
      <c r="PLI552" s="173"/>
      <c r="PLJ552" s="173"/>
      <c r="PLL552" s="173"/>
      <c r="PLM552" s="173"/>
      <c r="PLN552" s="173"/>
      <c r="PLO552" s="173"/>
      <c r="PLP552" s="173"/>
      <c r="PLQ552" s="173"/>
      <c r="PLR552" s="173"/>
      <c r="PLS552" s="173"/>
      <c r="PLT552" s="173"/>
      <c r="PLU552" s="173"/>
      <c r="PLV552" s="173"/>
      <c r="PLW552" s="173"/>
      <c r="PLX552" s="173"/>
      <c r="PLY552" s="173"/>
      <c r="PLZ552" s="173"/>
      <c r="PMA552" s="173"/>
      <c r="PMB552" s="173"/>
      <c r="PMC552" s="173"/>
      <c r="PMD552" s="173"/>
      <c r="PMF552" s="173"/>
      <c r="PMG552" s="173"/>
      <c r="PMH552" s="173"/>
      <c r="PMI552" s="173"/>
      <c r="PMJ552" s="173"/>
      <c r="PMK552" s="173"/>
      <c r="PML552" s="173"/>
      <c r="PMM552" s="173"/>
      <c r="PMN552" s="173"/>
      <c r="PMO552" s="173"/>
      <c r="PMP552" s="173"/>
      <c r="PMQ552" s="173"/>
      <c r="PMR552" s="173"/>
      <c r="PMS552" s="173"/>
      <c r="PMT552" s="173"/>
      <c r="PMU552" s="173"/>
      <c r="PMV552" s="173"/>
      <c r="PMW552" s="173"/>
      <c r="PMX552" s="173"/>
      <c r="PMZ552" s="173"/>
      <c r="PNA552" s="173"/>
      <c r="PNB552" s="173"/>
      <c r="PNC552" s="173"/>
      <c r="PND552" s="173"/>
      <c r="PNE552" s="173"/>
      <c r="PNF552" s="173"/>
      <c r="PNG552" s="173"/>
      <c r="PNH552" s="173"/>
      <c r="PNI552" s="173"/>
      <c r="PNJ552" s="173"/>
      <c r="PNK552" s="173"/>
      <c r="PNL552" s="173"/>
      <c r="PNM552" s="173"/>
      <c r="PNN552" s="173"/>
      <c r="PNO552" s="173"/>
      <c r="PNP552" s="173"/>
      <c r="PNQ552" s="173"/>
      <c r="PNR552" s="173"/>
      <c r="PNT552" s="173"/>
      <c r="PNU552" s="173"/>
      <c r="PNV552" s="173"/>
      <c r="PNW552" s="173"/>
      <c r="PNX552" s="173"/>
      <c r="PNY552" s="173"/>
      <c r="PNZ552" s="173"/>
      <c r="POA552" s="173"/>
      <c r="POB552" s="173"/>
      <c r="POC552" s="173"/>
      <c r="POD552" s="173"/>
      <c r="POE552" s="173"/>
      <c r="POF552" s="173"/>
      <c r="POG552" s="173"/>
      <c r="POH552" s="173"/>
      <c r="POI552" s="173"/>
      <c r="POJ552" s="173"/>
      <c r="POK552" s="173"/>
      <c r="POL552" s="173"/>
      <c r="PON552" s="173"/>
      <c r="POO552" s="173"/>
      <c r="POP552" s="173"/>
      <c r="POQ552" s="173"/>
      <c r="POR552" s="173"/>
      <c r="POS552" s="173"/>
      <c r="POT552" s="173"/>
      <c r="POU552" s="173"/>
      <c r="POV552" s="173"/>
      <c r="POW552" s="173"/>
      <c r="POX552" s="173"/>
      <c r="POY552" s="173"/>
      <c r="POZ552" s="173"/>
      <c r="PPA552" s="173"/>
      <c r="PPB552" s="173"/>
      <c r="PPC552" s="173"/>
      <c r="PPD552" s="173"/>
      <c r="PPE552" s="173"/>
      <c r="PPF552" s="173"/>
      <c r="PPH552" s="173"/>
      <c r="PPI552" s="173"/>
      <c r="PPJ552" s="173"/>
      <c r="PPK552" s="173"/>
      <c r="PPL552" s="173"/>
      <c r="PPM552" s="173"/>
      <c r="PPN552" s="173"/>
      <c r="PPO552" s="173"/>
      <c r="PPP552" s="173"/>
      <c r="PPQ552" s="173"/>
      <c r="PPR552" s="173"/>
      <c r="PPS552" s="173"/>
      <c r="PPT552" s="173"/>
      <c r="PPU552" s="173"/>
      <c r="PPV552" s="173"/>
      <c r="PPW552" s="173"/>
      <c r="PPX552" s="173"/>
      <c r="PPY552" s="173"/>
      <c r="PPZ552" s="173"/>
      <c r="PQB552" s="173"/>
      <c r="PQC552" s="173"/>
      <c r="PQD552" s="173"/>
      <c r="PQE552" s="173"/>
      <c r="PQF552" s="173"/>
      <c r="PQG552" s="173"/>
      <c r="PQH552" s="173"/>
      <c r="PQI552" s="173"/>
      <c r="PQJ552" s="173"/>
      <c r="PQK552" s="173"/>
      <c r="PQL552" s="173"/>
      <c r="PQM552" s="173"/>
      <c r="PQN552" s="173"/>
      <c r="PQO552" s="173"/>
      <c r="PQP552" s="173"/>
      <c r="PQQ552" s="173"/>
      <c r="PQR552" s="173"/>
      <c r="PQS552" s="173"/>
      <c r="PQT552" s="173"/>
      <c r="PQV552" s="173"/>
      <c r="PQW552" s="173"/>
      <c r="PQX552" s="173"/>
      <c r="PQY552" s="173"/>
      <c r="PQZ552" s="173"/>
      <c r="PRA552" s="173"/>
      <c r="PRB552" s="173"/>
      <c r="PRC552" s="173"/>
      <c r="PRD552" s="173"/>
      <c r="PRE552" s="173"/>
      <c r="PRF552" s="173"/>
      <c r="PRG552" s="173"/>
      <c r="PRH552" s="173"/>
      <c r="PRI552" s="173"/>
      <c r="PRJ552" s="173"/>
      <c r="PRK552" s="173"/>
      <c r="PRL552" s="173"/>
      <c r="PRM552" s="173"/>
      <c r="PRN552" s="173"/>
      <c r="PRP552" s="173"/>
      <c r="PRQ552" s="173"/>
      <c r="PRR552" s="173"/>
      <c r="PRS552" s="173"/>
      <c r="PRT552" s="173"/>
      <c r="PRU552" s="173"/>
      <c r="PRV552" s="173"/>
      <c r="PRW552" s="173"/>
      <c r="PRX552" s="173"/>
      <c r="PRY552" s="173"/>
      <c r="PRZ552" s="173"/>
      <c r="PSA552" s="173"/>
      <c r="PSB552" s="173"/>
      <c r="PSC552" s="173"/>
      <c r="PSD552" s="173"/>
      <c r="PSE552" s="173"/>
      <c r="PSF552" s="173"/>
      <c r="PSG552" s="173"/>
      <c r="PSH552" s="173"/>
      <c r="PSJ552" s="173"/>
      <c r="PSK552" s="173"/>
      <c r="PSL552" s="173"/>
      <c r="PSM552" s="173"/>
      <c r="PSN552" s="173"/>
      <c r="PSO552" s="173"/>
      <c r="PSP552" s="173"/>
      <c r="PSQ552" s="173"/>
      <c r="PSR552" s="173"/>
      <c r="PSS552" s="173"/>
      <c r="PST552" s="173"/>
      <c r="PSU552" s="173"/>
      <c r="PSV552" s="173"/>
      <c r="PSW552" s="173"/>
      <c r="PSX552" s="173"/>
      <c r="PSY552" s="173"/>
      <c r="PSZ552" s="173"/>
      <c r="PTA552" s="173"/>
      <c r="PTB552" s="173"/>
      <c r="PTD552" s="173"/>
      <c r="PTE552" s="173"/>
      <c r="PTF552" s="173"/>
      <c r="PTG552" s="173"/>
      <c r="PTH552" s="173"/>
      <c r="PTI552" s="173"/>
      <c r="PTJ552" s="173"/>
      <c r="PTK552" s="173"/>
      <c r="PTL552" s="173"/>
      <c r="PTM552" s="173"/>
      <c r="PTN552" s="173"/>
      <c r="PTO552" s="173"/>
      <c r="PTP552" s="173"/>
      <c r="PTQ552" s="173"/>
      <c r="PTR552" s="173"/>
      <c r="PTS552" s="173"/>
      <c r="PTT552" s="173"/>
      <c r="PTU552" s="173"/>
      <c r="PTV552" s="173"/>
      <c r="PTX552" s="173"/>
      <c r="PTY552" s="173"/>
      <c r="PTZ552" s="173"/>
      <c r="PUA552" s="173"/>
      <c r="PUB552" s="173"/>
      <c r="PUC552" s="173"/>
      <c r="PUD552" s="173"/>
      <c r="PUE552" s="173"/>
      <c r="PUF552" s="173"/>
      <c r="PUG552" s="173"/>
      <c r="PUH552" s="173"/>
      <c r="PUI552" s="173"/>
      <c r="PUJ552" s="173"/>
      <c r="PUK552" s="173"/>
      <c r="PUL552" s="173"/>
      <c r="PUM552" s="173"/>
      <c r="PUN552" s="173"/>
      <c r="PUO552" s="173"/>
      <c r="PUP552" s="173"/>
      <c r="PUR552" s="173"/>
      <c r="PUS552" s="173"/>
      <c r="PUT552" s="173"/>
      <c r="PUU552" s="173"/>
      <c r="PUV552" s="173"/>
      <c r="PUW552" s="173"/>
      <c r="PUX552" s="173"/>
      <c r="PUY552" s="173"/>
      <c r="PUZ552" s="173"/>
      <c r="PVA552" s="173"/>
      <c r="PVB552" s="173"/>
      <c r="PVC552" s="173"/>
      <c r="PVD552" s="173"/>
      <c r="PVE552" s="173"/>
      <c r="PVF552" s="173"/>
      <c r="PVG552" s="173"/>
      <c r="PVH552" s="173"/>
      <c r="PVI552" s="173"/>
      <c r="PVJ552" s="173"/>
      <c r="PVL552" s="173"/>
      <c r="PVM552" s="173"/>
      <c r="PVN552" s="173"/>
      <c r="PVO552" s="173"/>
      <c r="PVP552" s="173"/>
      <c r="PVQ552" s="173"/>
      <c r="PVR552" s="173"/>
      <c r="PVS552" s="173"/>
      <c r="PVT552" s="173"/>
      <c r="PVU552" s="173"/>
      <c r="PVV552" s="173"/>
      <c r="PVW552" s="173"/>
      <c r="PVX552" s="173"/>
      <c r="PVY552" s="173"/>
      <c r="PVZ552" s="173"/>
      <c r="PWA552" s="173"/>
      <c r="PWB552" s="173"/>
      <c r="PWC552" s="173"/>
      <c r="PWD552" s="173"/>
      <c r="PWF552" s="173"/>
      <c r="PWG552" s="173"/>
      <c r="PWH552" s="173"/>
      <c r="PWI552" s="173"/>
      <c r="PWJ552" s="173"/>
      <c r="PWK552" s="173"/>
      <c r="PWL552" s="173"/>
      <c r="PWM552" s="173"/>
      <c r="PWN552" s="173"/>
      <c r="PWO552" s="173"/>
      <c r="PWP552" s="173"/>
      <c r="PWQ552" s="173"/>
      <c r="PWR552" s="173"/>
      <c r="PWS552" s="173"/>
      <c r="PWT552" s="173"/>
      <c r="PWU552" s="173"/>
      <c r="PWV552" s="173"/>
      <c r="PWW552" s="173"/>
      <c r="PWX552" s="173"/>
      <c r="PWZ552" s="173"/>
      <c r="PXA552" s="173"/>
      <c r="PXB552" s="173"/>
      <c r="PXC552" s="173"/>
      <c r="PXD552" s="173"/>
      <c r="PXE552" s="173"/>
      <c r="PXF552" s="173"/>
      <c r="PXG552" s="173"/>
      <c r="PXH552" s="173"/>
      <c r="PXI552" s="173"/>
      <c r="PXJ552" s="173"/>
      <c r="PXK552" s="173"/>
      <c r="PXL552" s="173"/>
      <c r="PXM552" s="173"/>
      <c r="PXN552" s="173"/>
      <c r="PXO552" s="173"/>
      <c r="PXP552" s="173"/>
      <c r="PXQ552" s="173"/>
      <c r="PXR552" s="173"/>
      <c r="PXT552" s="173"/>
      <c r="PXU552" s="173"/>
      <c r="PXV552" s="173"/>
      <c r="PXW552" s="173"/>
      <c r="PXX552" s="173"/>
      <c r="PXY552" s="173"/>
      <c r="PXZ552" s="173"/>
      <c r="PYA552" s="173"/>
      <c r="PYB552" s="173"/>
      <c r="PYC552" s="173"/>
      <c r="PYD552" s="173"/>
      <c r="PYE552" s="173"/>
      <c r="PYF552" s="173"/>
      <c r="PYG552" s="173"/>
      <c r="PYH552" s="173"/>
      <c r="PYI552" s="173"/>
      <c r="PYJ552" s="173"/>
      <c r="PYK552" s="173"/>
      <c r="PYL552" s="173"/>
      <c r="PYN552" s="173"/>
      <c r="PYO552" s="173"/>
      <c r="PYP552" s="173"/>
      <c r="PYQ552" s="173"/>
      <c r="PYR552" s="173"/>
      <c r="PYS552" s="173"/>
      <c r="PYT552" s="173"/>
      <c r="PYU552" s="173"/>
      <c r="PYV552" s="173"/>
      <c r="PYW552" s="173"/>
      <c r="PYX552" s="173"/>
      <c r="PYY552" s="173"/>
      <c r="PYZ552" s="173"/>
      <c r="PZA552" s="173"/>
      <c r="PZB552" s="173"/>
      <c r="PZC552" s="173"/>
      <c r="PZD552" s="173"/>
      <c r="PZE552" s="173"/>
      <c r="PZF552" s="173"/>
      <c r="PZH552" s="173"/>
      <c r="PZI552" s="173"/>
      <c r="PZJ552" s="173"/>
      <c r="PZK552" s="173"/>
      <c r="PZL552" s="173"/>
      <c r="PZM552" s="173"/>
      <c r="PZN552" s="173"/>
      <c r="PZO552" s="173"/>
      <c r="PZP552" s="173"/>
      <c r="PZQ552" s="173"/>
      <c r="PZR552" s="173"/>
      <c r="PZS552" s="173"/>
      <c r="PZT552" s="173"/>
      <c r="PZU552" s="173"/>
      <c r="PZV552" s="173"/>
      <c r="PZW552" s="173"/>
      <c r="PZX552" s="173"/>
      <c r="PZY552" s="173"/>
      <c r="PZZ552" s="173"/>
      <c r="QAB552" s="173"/>
      <c r="QAC552" s="173"/>
      <c r="QAD552" s="173"/>
      <c r="QAE552" s="173"/>
      <c r="QAF552" s="173"/>
      <c r="QAG552" s="173"/>
      <c r="QAH552" s="173"/>
      <c r="QAI552" s="173"/>
      <c r="QAJ552" s="173"/>
      <c r="QAK552" s="173"/>
      <c r="QAL552" s="173"/>
      <c r="QAM552" s="173"/>
      <c r="QAN552" s="173"/>
      <c r="QAO552" s="173"/>
      <c r="QAP552" s="173"/>
      <c r="QAQ552" s="173"/>
      <c r="QAR552" s="173"/>
      <c r="QAS552" s="173"/>
      <c r="QAT552" s="173"/>
      <c r="QAV552" s="173"/>
      <c r="QAW552" s="173"/>
      <c r="QAX552" s="173"/>
      <c r="QAY552" s="173"/>
      <c r="QAZ552" s="173"/>
      <c r="QBA552" s="173"/>
      <c r="QBB552" s="173"/>
      <c r="QBC552" s="173"/>
      <c r="QBD552" s="173"/>
      <c r="QBE552" s="173"/>
      <c r="QBF552" s="173"/>
      <c r="QBG552" s="173"/>
      <c r="QBH552" s="173"/>
      <c r="QBI552" s="173"/>
      <c r="QBJ552" s="173"/>
      <c r="QBK552" s="173"/>
      <c r="QBL552" s="173"/>
      <c r="QBM552" s="173"/>
      <c r="QBN552" s="173"/>
      <c r="QBP552" s="173"/>
      <c r="QBQ552" s="173"/>
      <c r="QBR552" s="173"/>
      <c r="QBS552" s="173"/>
      <c r="QBT552" s="173"/>
      <c r="QBU552" s="173"/>
      <c r="QBV552" s="173"/>
      <c r="QBW552" s="173"/>
      <c r="QBX552" s="173"/>
      <c r="QBY552" s="173"/>
      <c r="QBZ552" s="173"/>
      <c r="QCA552" s="173"/>
      <c r="QCB552" s="173"/>
      <c r="QCC552" s="173"/>
      <c r="QCD552" s="173"/>
      <c r="QCE552" s="173"/>
      <c r="QCF552" s="173"/>
      <c r="QCG552" s="173"/>
      <c r="QCH552" s="173"/>
      <c r="QCJ552" s="173"/>
      <c r="QCK552" s="173"/>
      <c r="QCL552" s="173"/>
      <c r="QCM552" s="173"/>
      <c r="QCN552" s="173"/>
      <c r="QCO552" s="173"/>
      <c r="QCP552" s="173"/>
      <c r="QCQ552" s="173"/>
      <c r="QCR552" s="173"/>
      <c r="QCS552" s="173"/>
      <c r="QCT552" s="173"/>
      <c r="QCU552" s="173"/>
      <c r="QCV552" s="173"/>
      <c r="QCW552" s="173"/>
      <c r="QCX552" s="173"/>
      <c r="QCY552" s="173"/>
      <c r="QCZ552" s="173"/>
      <c r="QDA552" s="173"/>
      <c r="QDB552" s="173"/>
      <c r="QDD552" s="173"/>
      <c r="QDE552" s="173"/>
      <c r="QDF552" s="173"/>
      <c r="QDG552" s="173"/>
      <c r="QDH552" s="173"/>
      <c r="QDI552" s="173"/>
      <c r="QDJ552" s="173"/>
      <c r="QDK552" s="173"/>
      <c r="QDL552" s="173"/>
      <c r="QDM552" s="173"/>
      <c r="QDN552" s="173"/>
      <c r="QDO552" s="173"/>
      <c r="QDP552" s="173"/>
      <c r="QDQ552" s="173"/>
      <c r="QDR552" s="173"/>
      <c r="QDS552" s="173"/>
      <c r="QDT552" s="173"/>
      <c r="QDU552" s="173"/>
      <c r="QDV552" s="173"/>
      <c r="QDX552" s="173"/>
      <c r="QDY552" s="173"/>
      <c r="QDZ552" s="173"/>
      <c r="QEA552" s="173"/>
      <c r="QEB552" s="173"/>
      <c r="QEC552" s="173"/>
      <c r="QED552" s="173"/>
      <c r="QEE552" s="173"/>
      <c r="QEF552" s="173"/>
      <c r="QEG552" s="173"/>
      <c r="QEH552" s="173"/>
      <c r="QEI552" s="173"/>
      <c r="QEJ552" s="173"/>
      <c r="QEK552" s="173"/>
      <c r="QEL552" s="173"/>
      <c r="QEM552" s="173"/>
      <c r="QEN552" s="173"/>
      <c r="QEO552" s="173"/>
      <c r="QEP552" s="173"/>
      <c r="QER552" s="173"/>
      <c r="QES552" s="173"/>
      <c r="QET552" s="173"/>
      <c r="QEU552" s="173"/>
      <c r="QEV552" s="173"/>
      <c r="QEW552" s="173"/>
      <c r="QEX552" s="173"/>
      <c r="QEY552" s="173"/>
      <c r="QEZ552" s="173"/>
      <c r="QFA552" s="173"/>
      <c r="QFB552" s="173"/>
      <c r="QFC552" s="173"/>
      <c r="QFD552" s="173"/>
      <c r="QFE552" s="173"/>
      <c r="QFF552" s="173"/>
      <c r="QFG552" s="173"/>
      <c r="QFH552" s="173"/>
      <c r="QFI552" s="173"/>
      <c r="QFJ552" s="173"/>
      <c r="QFL552" s="173"/>
      <c r="QFM552" s="173"/>
      <c r="QFN552" s="173"/>
      <c r="QFO552" s="173"/>
      <c r="QFP552" s="173"/>
      <c r="QFQ552" s="173"/>
      <c r="QFR552" s="173"/>
      <c r="QFS552" s="173"/>
      <c r="QFT552" s="173"/>
      <c r="QFU552" s="173"/>
      <c r="QFV552" s="173"/>
      <c r="QFW552" s="173"/>
      <c r="QFX552" s="173"/>
      <c r="QFY552" s="173"/>
      <c r="QFZ552" s="173"/>
      <c r="QGA552" s="173"/>
      <c r="QGB552" s="173"/>
      <c r="QGC552" s="173"/>
      <c r="QGD552" s="173"/>
      <c r="QGF552" s="173"/>
      <c r="QGG552" s="173"/>
      <c r="QGH552" s="173"/>
      <c r="QGI552" s="173"/>
      <c r="QGJ552" s="173"/>
      <c r="QGK552" s="173"/>
      <c r="QGL552" s="173"/>
      <c r="QGM552" s="173"/>
      <c r="QGN552" s="173"/>
      <c r="QGO552" s="173"/>
      <c r="QGP552" s="173"/>
      <c r="QGQ552" s="173"/>
      <c r="QGR552" s="173"/>
      <c r="QGS552" s="173"/>
      <c r="QGT552" s="173"/>
      <c r="QGU552" s="173"/>
      <c r="QGV552" s="173"/>
      <c r="QGW552" s="173"/>
      <c r="QGX552" s="173"/>
      <c r="QGZ552" s="173"/>
      <c r="QHA552" s="173"/>
      <c r="QHB552" s="173"/>
      <c r="QHC552" s="173"/>
      <c r="QHD552" s="173"/>
      <c r="QHE552" s="173"/>
      <c r="QHF552" s="173"/>
      <c r="QHG552" s="173"/>
      <c r="QHH552" s="173"/>
      <c r="QHI552" s="173"/>
      <c r="QHJ552" s="173"/>
      <c r="QHK552" s="173"/>
      <c r="QHL552" s="173"/>
      <c r="QHM552" s="173"/>
      <c r="QHN552" s="173"/>
      <c r="QHO552" s="173"/>
      <c r="QHP552" s="173"/>
      <c r="QHQ552" s="173"/>
      <c r="QHR552" s="173"/>
      <c r="QHT552" s="173"/>
      <c r="QHU552" s="173"/>
      <c r="QHV552" s="173"/>
      <c r="QHW552" s="173"/>
      <c r="QHX552" s="173"/>
      <c r="QHY552" s="173"/>
      <c r="QHZ552" s="173"/>
      <c r="QIA552" s="173"/>
      <c r="QIB552" s="173"/>
      <c r="QIC552" s="173"/>
      <c r="QID552" s="173"/>
      <c r="QIE552" s="173"/>
      <c r="QIF552" s="173"/>
      <c r="QIG552" s="173"/>
      <c r="QIH552" s="173"/>
      <c r="QII552" s="173"/>
      <c r="QIJ552" s="173"/>
      <c r="QIK552" s="173"/>
      <c r="QIL552" s="173"/>
      <c r="QIN552" s="173"/>
      <c r="QIO552" s="173"/>
      <c r="QIP552" s="173"/>
      <c r="QIQ552" s="173"/>
      <c r="QIR552" s="173"/>
      <c r="QIS552" s="173"/>
      <c r="QIT552" s="173"/>
      <c r="QIU552" s="173"/>
      <c r="QIV552" s="173"/>
      <c r="QIW552" s="173"/>
      <c r="QIX552" s="173"/>
      <c r="QIY552" s="173"/>
      <c r="QIZ552" s="173"/>
      <c r="QJA552" s="173"/>
      <c r="QJB552" s="173"/>
      <c r="QJC552" s="173"/>
      <c r="QJD552" s="173"/>
      <c r="QJE552" s="173"/>
      <c r="QJF552" s="173"/>
      <c r="QJH552" s="173"/>
      <c r="QJI552" s="173"/>
      <c r="QJJ552" s="173"/>
      <c r="QJK552" s="173"/>
      <c r="QJL552" s="173"/>
      <c r="QJM552" s="173"/>
      <c r="QJN552" s="173"/>
      <c r="QJO552" s="173"/>
      <c r="QJP552" s="173"/>
      <c r="QJQ552" s="173"/>
      <c r="QJR552" s="173"/>
      <c r="QJS552" s="173"/>
      <c r="QJT552" s="173"/>
      <c r="QJU552" s="173"/>
      <c r="QJV552" s="173"/>
      <c r="QJW552" s="173"/>
      <c r="QJX552" s="173"/>
      <c r="QJY552" s="173"/>
      <c r="QJZ552" s="173"/>
      <c r="QKB552" s="173"/>
      <c r="QKC552" s="173"/>
      <c r="QKD552" s="173"/>
      <c r="QKE552" s="173"/>
      <c r="QKF552" s="173"/>
      <c r="QKG552" s="173"/>
      <c r="QKH552" s="173"/>
      <c r="QKI552" s="173"/>
      <c r="QKJ552" s="173"/>
      <c r="QKK552" s="173"/>
      <c r="QKL552" s="173"/>
      <c r="QKM552" s="173"/>
      <c r="QKN552" s="173"/>
      <c r="QKO552" s="173"/>
      <c r="QKP552" s="173"/>
      <c r="QKQ552" s="173"/>
      <c r="QKR552" s="173"/>
      <c r="QKS552" s="173"/>
      <c r="QKT552" s="173"/>
      <c r="QKV552" s="173"/>
      <c r="QKW552" s="173"/>
      <c r="QKX552" s="173"/>
      <c r="QKY552" s="173"/>
      <c r="QKZ552" s="173"/>
      <c r="QLA552" s="173"/>
      <c r="QLB552" s="173"/>
      <c r="QLC552" s="173"/>
      <c r="QLD552" s="173"/>
      <c r="QLE552" s="173"/>
      <c r="QLF552" s="173"/>
      <c r="QLG552" s="173"/>
      <c r="QLH552" s="173"/>
      <c r="QLI552" s="173"/>
      <c r="QLJ552" s="173"/>
      <c r="QLK552" s="173"/>
      <c r="QLL552" s="173"/>
      <c r="QLM552" s="173"/>
      <c r="QLN552" s="173"/>
      <c r="QLP552" s="173"/>
      <c r="QLQ552" s="173"/>
      <c r="QLR552" s="173"/>
      <c r="QLS552" s="173"/>
      <c r="QLT552" s="173"/>
      <c r="QLU552" s="173"/>
      <c r="QLV552" s="173"/>
      <c r="QLW552" s="173"/>
      <c r="QLX552" s="173"/>
      <c r="QLY552" s="173"/>
      <c r="QLZ552" s="173"/>
      <c r="QMA552" s="173"/>
      <c r="QMB552" s="173"/>
      <c r="QMC552" s="173"/>
      <c r="QMD552" s="173"/>
      <c r="QME552" s="173"/>
      <c r="QMF552" s="173"/>
      <c r="QMG552" s="173"/>
      <c r="QMH552" s="173"/>
      <c r="QMJ552" s="173"/>
      <c r="QMK552" s="173"/>
      <c r="QML552" s="173"/>
      <c r="QMM552" s="173"/>
      <c r="QMN552" s="173"/>
      <c r="QMO552" s="173"/>
      <c r="QMP552" s="173"/>
      <c r="QMQ552" s="173"/>
      <c r="QMR552" s="173"/>
      <c r="QMS552" s="173"/>
      <c r="QMT552" s="173"/>
      <c r="QMU552" s="173"/>
      <c r="QMV552" s="173"/>
      <c r="QMW552" s="173"/>
      <c r="QMX552" s="173"/>
      <c r="QMY552" s="173"/>
      <c r="QMZ552" s="173"/>
      <c r="QNA552" s="173"/>
      <c r="QNB552" s="173"/>
      <c r="QND552" s="173"/>
      <c r="QNE552" s="173"/>
      <c r="QNF552" s="173"/>
      <c r="QNG552" s="173"/>
      <c r="QNH552" s="173"/>
      <c r="QNI552" s="173"/>
      <c r="QNJ552" s="173"/>
      <c r="QNK552" s="173"/>
      <c r="QNL552" s="173"/>
      <c r="QNM552" s="173"/>
      <c r="QNN552" s="173"/>
      <c r="QNO552" s="173"/>
      <c r="QNP552" s="173"/>
      <c r="QNQ552" s="173"/>
      <c r="QNR552" s="173"/>
      <c r="QNS552" s="173"/>
      <c r="QNT552" s="173"/>
      <c r="QNU552" s="173"/>
      <c r="QNV552" s="173"/>
      <c r="QNX552" s="173"/>
      <c r="QNY552" s="173"/>
      <c r="QNZ552" s="173"/>
      <c r="QOA552" s="173"/>
      <c r="QOB552" s="173"/>
      <c r="QOC552" s="173"/>
      <c r="QOD552" s="173"/>
      <c r="QOE552" s="173"/>
      <c r="QOF552" s="173"/>
      <c r="QOG552" s="173"/>
      <c r="QOH552" s="173"/>
      <c r="QOI552" s="173"/>
      <c r="QOJ552" s="173"/>
      <c r="QOK552" s="173"/>
      <c r="QOL552" s="173"/>
      <c r="QOM552" s="173"/>
      <c r="QON552" s="173"/>
      <c r="QOO552" s="173"/>
      <c r="QOP552" s="173"/>
      <c r="QOR552" s="173"/>
      <c r="QOS552" s="173"/>
      <c r="QOT552" s="173"/>
      <c r="QOU552" s="173"/>
      <c r="QOV552" s="173"/>
      <c r="QOW552" s="173"/>
      <c r="QOX552" s="173"/>
      <c r="QOY552" s="173"/>
      <c r="QOZ552" s="173"/>
      <c r="QPA552" s="173"/>
      <c r="QPB552" s="173"/>
      <c r="QPC552" s="173"/>
      <c r="QPD552" s="173"/>
      <c r="QPE552" s="173"/>
      <c r="QPF552" s="173"/>
      <c r="QPG552" s="173"/>
      <c r="QPH552" s="173"/>
      <c r="QPI552" s="173"/>
      <c r="QPJ552" s="173"/>
      <c r="QPL552" s="173"/>
      <c r="QPM552" s="173"/>
      <c r="QPN552" s="173"/>
      <c r="QPO552" s="173"/>
      <c r="QPP552" s="173"/>
      <c r="QPQ552" s="173"/>
      <c r="QPR552" s="173"/>
      <c r="QPS552" s="173"/>
      <c r="QPT552" s="173"/>
      <c r="QPU552" s="173"/>
      <c r="QPV552" s="173"/>
      <c r="QPW552" s="173"/>
      <c r="QPX552" s="173"/>
      <c r="QPY552" s="173"/>
      <c r="QPZ552" s="173"/>
      <c r="QQA552" s="173"/>
      <c r="QQB552" s="173"/>
      <c r="QQC552" s="173"/>
      <c r="QQD552" s="173"/>
      <c r="QQF552" s="173"/>
      <c r="QQG552" s="173"/>
      <c r="QQH552" s="173"/>
      <c r="QQI552" s="173"/>
      <c r="QQJ552" s="173"/>
      <c r="QQK552" s="173"/>
      <c r="QQL552" s="173"/>
      <c r="QQM552" s="173"/>
      <c r="QQN552" s="173"/>
      <c r="QQO552" s="173"/>
      <c r="QQP552" s="173"/>
      <c r="QQQ552" s="173"/>
      <c r="QQR552" s="173"/>
      <c r="QQS552" s="173"/>
      <c r="QQT552" s="173"/>
      <c r="QQU552" s="173"/>
      <c r="QQV552" s="173"/>
      <c r="QQW552" s="173"/>
      <c r="QQX552" s="173"/>
      <c r="QQZ552" s="173"/>
      <c r="QRA552" s="173"/>
      <c r="QRB552" s="173"/>
      <c r="QRC552" s="173"/>
      <c r="QRD552" s="173"/>
      <c r="QRE552" s="173"/>
      <c r="QRF552" s="173"/>
      <c r="QRG552" s="173"/>
      <c r="QRH552" s="173"/>
      <c r="QRI552" s="173"/>
      <c r="QRJ552" s="173"/>
      <c r="QRK552" s="173"/>
      <c r="QRL552" s="173"/>
      <c r="QRM552" s="173"/>
      <c r="QRN552" s="173"/>
      <c r="QRO552" s="173"/>
      <c r="QRP552" s="173"/>
      <c r="QRQ552" s="173"/>
      <c r="QRR552" s="173"/>
      <c r="QRT552" s="173"/>
      <c r="QRU552" s="173"/>
      <c r="QRV552" s="173"/>
      <c r="QRW552" s="173"/>
      <c r="QRX552" s="173"/>
      <c r="QRY552" s="173"/>
      <c r="QRZ552" s="173"/>
      <c r="QSA552" s="173"/>
      <c r="QSB552" s="173"/>
      <c r="QSC552" s="173"/>
      <c r="QSD552" s="173"/>
      <c r="QSE552" s="173"/>
      <c r="QSF552" s="173"/>
      <c r="QSG552" s="173"/>
      <c r="QSH552" s="173"/>
      <c r="QSI552" s="173"/>
      <c r="QSJ552" s="173"/>
      <c r="QSK552" s="173"/>
      <c r="QSL552" s="173"/>
      <c r="QSN552" s="173"/>
      <c r="QSO552" s="173"/>
      <c r="QSP552" s="173"/>
      <c r="QSQ552" s="173"/>
      <c r="QSR552" s="173"/>
      <c r="QSS552" s="173"/>
      <c r="QST552" s="173"/>
      <c r="QSU552" s="173"/>
      <c r="QSV552" s="173"/>
      <c r="QSW552" s="173"/>
      <c r="QSX552" s="173"/>
      <c r="QSY552" s="173"/>
      <c r="QSZ552" s="173"/>
      <c r="QTA552" s="173"/>
      <c r="QTB552" s="173"/>
      <c r="QTC552" s="173"/>
      <c r="QTD552" s="173"/>
      <c r="QTE552" s="173"/>
      <c r="QTF552" s="173"/>
      <c r="QTH552" s="173"/>
      <c r="QTI552" s="173"/>
      <c r="QTJ552" s="173"/>
      <c r="QTK552" s="173"/>
      <c r="QTL552" s="173"/>
      <c r="QTM552" s="173"/>
      <c r="QTN552" s="173"/>
      <c r="QTO552" s="173"/>
      <c r="QTP552" s="173"/>
      <c r="QTQ552" s="173"/>
      <c r="QTR552" s="173"/>
      <c r="QTS552" s="173"/>
      <c r="QTT552" s="173"/>
      <c r="QTU552" s="173"/>
      <c r="QTV552" s="173"/>
      <c r="QTW552" s="173"/>
      <c r="QTX552" s="173"/>
      <c r="QTY552" s="173"/>
      <c r="QTZ552" s="173"/>
      <c r="QUB552" s="173"/>
      <c r="QUC552" s="173"/>
      <c r="QUD552" s="173"/>
      <c r="QUE552" s="173"/>
      <c r="QUF552" s="173"/>
      <c r="QUG552" s="173"/>
      <c r="QUH552" s="173"/>
      <c r="QUI552" s="173"/>
      <c r="QUJ552" s="173"/>
      <c r="QUK552" s="173"/>
      <c r="QUL552" s="173"/>
      <c r="QUM552" s="173"/>
      <c r="QUN552" s="173"/>
      <c r="QUO552" s="173"/>
      <c r="QUP552" s="173"/>
      <c r="QUQ552" s="173"/>
      <c r="QUR552" s="173"/>
      <c r="QUS552" s="173"/>
      <c r="QUT552" s="173"/>
      <c r="QUV552" s="173"/>
      <c r="QUW552" s="173"/>
      <c r="QUX552" s="173"/>
      <c r="QUY552" s="173"/>
      <c r="QUZ552" s="173"/>
      <c r="QVA552" s="173"/>
      <c r="QVB552" s="173"/>
      <c r="QVC552" s="173"/>
      <c r="QVD552" s="173"/>
      <c r="QVE552" s="173"/>
      <c r="QVF552" s="173"/>
      <c r="QVG552" s="173"/>
      <c r="QVH552" s="173"/>
      <c r="QVI552" s="173"/>
      <c r="QVJ552" s="173"/>
      <c r="QVK552" s="173"/>
      <c r="QVL552" s="173"/>
      <c r="QVM552" s="173"/>
      <c r="QVN552" s="173"/>
      <c r="QVP552" s="173"/>
      <c r="QVQ552" s="173"/>
      <c r="QVR552" s="173"/>
      <c r="QVS552" s="173"/>
      <c r="QVT552" s="173"/>
      <c r="QVU552" s="173"/>
      <c r="QVV552" s="173"/>
      <c r="QVW552" s="173"/>
      <c r="QVX552" s="173"/>
      <c r="QVY552" s="173"/>
      <c r="QVZ552" s="173"/>
      <c r="QWA552" s="173"/>
      <c r="QWB552" s="173"/>
      <c r="QWC552" s="173"/>
      <c r="QWD552" s="173"/>
      <c r="QWE552" s="173"/>
      <c r="QWF552" s="173"/>
      <c r="QWG552" s="173"/>
      <c r="QWH552" s="173"/>
      <c r="QWJ552" s="173"/>
      <c r="QWK552" s="173"/>
      <c r="QWL552" s="173"/>
      <c r="QWM552" s="173"/>
      <c r="QWN552" s="173"/>
      <c r="QWO552" s="173"/>
      <c r="QWP552" s="173"/>
      <c r="QWQ552" s="173"/>
      <c r="QWR552" s="173"/>
      <c r="QWS552" s="173"/>
      <c r="QWT552" s="173"/>
      <c r="QWU552" s="173"/>
      <c r="QWV552" s="173"/>
      <c r="QWW552" s="173"/>
      <c r="QWX552" s="173"/>
      <c r="QWY552" s="173"/>
      <c r="QWZ552" s="173"/>
      <c r="QXA552" s="173"/>
      <c r="QXB552" s="173"/>
      <c r="QXD552" s="173"/>
      <c r="QXE552" s="173"/>
      <c r="QXF552" s="173"/>
      <c r="QXG552" s="173"/>
      <c r="QXH552" s="173"/>
      <c r="QXI552" s="173"/>
      <c r="QXJ552" s="173"/>
      <c r="QXK552" s="173"/>
      <c r="QXL552" s="173"/>
      <c r="QXM552" s="173"/>
      <c r="QXN552" s="173"/>
      <c r="QXO552" s="173"/>
      <c r="QXP552" s="173"/>
      <c r="QXQ552" s="173"/>
      <c r="QXR552" s="173"/>
      <c r="QXS552" s="173"/>
      <c r="QXT552" s="173"/>
      <c r="QXU552" s="173"/>
      <c r="QXV552" s="173"/>
      <c r="QXX552" s="173"/>
      <c r="QXY552" s="173"/>
      <c r="QXZ552" s="173"/>
      <c r="QYA552" s="173"/>
      <c r="QYB552" s="173"/>
      <c r="QYC552" s="173"/>
      <c r="QYD552" s="173"/>
      <c r="QYE552" s="173"/>
      <c r="QYF552" s="173"/>
      <c r="QYG552" s="173"/>
      <c r="QYH552" s="173"/>
      <c r="QYI552" s="173"/>
      <c r="QYJ552" s="173"/>
      <c r="QYK552" s="173"/>
      <c r="QYL552" s="173"/>
      <c r="QYM552" s="173"/>
      <c r="QYN552" s="173"/>
      <c r="QYO552" s="173"/>
      <c r="QYP552" s="173"/>
      <c r="QYR552" s="173"/>
      <c r="QYS552" s="173"/>
      <c r="QYT552" s="173"/>
      <c r="QYU552" s="173"/>
      <c r="QYV552" s="173"/>
      <c r="QYW552" s="173"/>
      <c r="QYX552" s="173"/>
      <c r="QYY552" s="173"/>
      <c r="QYZ552" s="173"/>
      <c r="QZA552" s="173"/>
      <c r="QZB552" s="173"/>
      <c r="QZC552" s="173"/>
      <c r="QZD552" s="173"/>
      <c r="QZE552" s="173"/>
      <c r="QZF552" s="173"/>
      <c r="QZG552" s="173"/>
      <c r="QZH552" s="173"/>
      <c r="QZI552" s="173"/>
      <c r="QZJ552" s="173"/>
      <c r="QZL552" s="173"/>
      <c r="QZM552" s="173"/>
      <c r="QZN552" s="173"/>
      <c r="QZO552" s="173"/>
      <c r="QZP552" s="173"/>
      <c r="QZQ552" s="173"/>
      <c r="QZR552" s="173"/>
      <c r="QZS552" s="173"/>
      <c r="QZT552" s="173"/>
      <c r="QZU552" s="173"/>
      <c r="QZV552" s="173"/>
      <c r="QZW552" s="173"/>
      <c r="QZX552" s="173"/>
      <c r="QZY552" s="173"/>
      <c r="QZZ552" s="173"/>
      <c r="RAA552" s="173"/>
      <c r="RAB552" s="173"/>
      <c r="RAC552" s="173"/>
      <c r="RAD552" s="173"/>
      <c r="RAF552" s="173"/>
      <c r="RAG552" s="173"/>
      <c r="RAH552" s="173"/>
      <c r="RAI552" s="173"/>
      <c r="RAJ552" s="173"/>
      <c r="RAK552" s="173"/>
      <c r="RAL552" s="173"/>
      <c r="RAM552" s="173"/>
      <c r="RAN552" s="173"/>
      <c r="RAO552" s="173"/>
      <c r="RAP552" s="173"/>
      <c r="RAQ552" s="173"/>
      <c r="RAR552" s="173"/>
      <c r="RAS552" s="173"/>
      <c r="RAT552" s="173"/>
      <c r="RAU552" s="173"/>
      <c r="RAV552" s="173"/>
      <c r="RAW552" s="173"/>
      <c r="RAX552" s="173"/>
      <c r="RAZ552" s="173"/>
      <c r="RBA552" s="173"/>
      <c r="RBB552" s="173"/>
      <c r="RBC552" s="173"/>
      <c r="RBD552" s="173"/>
      <c r="RBE552" s="173"/>
      <c r="RBF552" s="173"/>
      <c r="RBG552" s="173"/>
      <c r="RBH552" s="173"/>
      <c r="RBI552" s="173"/>
      <c r="RBJ552" s="173"/>
      <c r="RBK552" s="173"/>
      <c r="RBL552" s="173"/>
      <c r="RBM552" s="173"/>
      <c r="RBN552" s="173"/>
      <c r="RBO552" s="173"/>
      <c r="RBP552" s="173"/>
      <c r="RBQ552" s="173"/>
      <c r="RBR552" s="173"/>
      <c r="RBT552" s="173"/>
      <c r="RBU552" s="173"/>
      <c r="RBV552" s="173"/>
      <c r="RBW552" s="173"/>
      <c r="RBX552" s="173"/>
      <c r="RBY552" s="173"/>
      <c r="RBZ552" s="173"/>
      <c r="RCA552" s="173"/>
      <c r="RCB552" s="173"/>
      <c r="RCC552" s="173"/>
      <c r="RCD552" s="173"/>
      <c r="RCE552" s="173"/>
      <c r="RCF552" s="173"/>
      <c r="RCG552" s="173"/>
      <c r="RCH552" s="173"/>
      <c r="RCI552" s="173"/>
      <c r="RCJ552" s="173"/>
      <c r="RCK552" s="173"/>
      <c r="RCL552" s="173"/>
      <c r="RCN552" s="173"/>
      <c r="RCO552" s="173"/>
      <c r="RCP552" s="173"/>
      <c r="RCQ552" s="173"/>
      <c r="RCR552" s="173"/>
      <c r="RCS552" s="173"/>
      <c r="RCT552" s="173"/>
      <c r="RCU552" s="173"/>
      <c r="RCV552" s="173"/>
      <c r="RCW552" s="173"/>
      <c r="RCX552" s="173"/>
      <c r="RCY552" s="173"/>
      <c r="RCZ552" s="173"/>
      <c r="RDA552" s="173"/>
      <c r="RDB552" s="173"/>
      <c r="RDC552" s="173"/>
      <c r="RDD552" s="173"/>
      <c r="RDE552" s="173"/>
      <c r="RDF552" s="173"/>
      <c r="RDH552" s="173"/>
      <c r="RDI552" s="173"/>
      <c r="RDJ552" s="173"/>
      <c r="RDK552" s="173"/>
      <c r="RDL552" s="173"/>
      <c r="RDM552" s="173"/>
      <c r="RDN552" s="173"/>
      <c r="RDO552" s="173"/>
      <c r="RDP552" s="173"/>
      <c r="RDQ552" s="173"/>
      <c r="RDR552" s="173"/>
      <c r="RDS552" s="173"/>
      <c r="RDT552" s="173"/>
      <c r="RDU552" s="173"/>
      <c r="RDV552" s="173"/>
      <c r="RDW552" s="173"/>
      <c r="RDX552" s="173"/>
      <c r="RDY552" s="173"/>
      <c r="RDZ552" s="173"/>
      <c r="REB552" s="173"/>
      <c r="REC552" s="173"/>
      <c r="RED552" s="173"/>
      <c r="REE552" s="173"/>
      <c r="REF552" s="173"/>
      <c r="REG552" s="173"/>
      <c r="REH552" s="173"/>
      <c r="REI552" s="173"/>
      <c r="REJ552" s="173"/>
      <c r="REK552" s="173"/>
      <c r="REL552" s="173"/>
      <c r="REM552" s="173"/>
      <c r="REN552" s="173"/>
      <c r="REO552" s="173"/>
      <c r="REP552" s="173"/>
      <c r="REQ552" s="173"/>
      <c r="RER552" s="173"/>
      <c r="RES552" s="173"/>
      <c r="RET552" s="173"/>
      <c r="REV552" s="173"/>
      <c r="REW552" s="173"/>
      <c r="REX552" s="173"/>
      <c r="REY552" s="173"/>
      <c r="REZ552" s="173"/>
      <c r="RFA552" s="173"/>
      <c r="RFB552" s="173"/>
      <c r="RFC552" s="173"/>
      <c r="RFD552" s="173"/>
      <c r="RFE552" s="173"/>
      <c r="RFF552" s="173"/>
      <c r="RFG552" s="173"/>
      <c r="RFH552" s="173"/>
      <c r="RFI552" s="173"/>
      <c r="RFJ552" s="173"/>
      <c r="RFK552" s="173"/>
      <c r="RFL552" s="173"/>
      <c r="RFM552" s="173"/>
      <c r="RFN552" s="173"/>
      <c r="RFP552" s="173"/>
      <c r="RFQ552" s="173"/>
      <c r="RFR552" s="173"/>
      <c r="RFS552" s="173"/>
      <c r="RFT552" s="173"/>
      <c r="RFU552" s="173"/>
      <c r="RFV552" s="173"/>
      <c r="RFW552" s="173"/>
      <c r="RFX552" s="173"/>
      <c r="RFY552" s="173"/>
      <c r="RFZ552" s="173"/>
      <c r="RGA552" s="173"/>
      <c r="RGB552" s="173"/>
      <c r="RGC552" s="173"/>
      <c r="RGD552" s="173"/>
      <c r="RGE552" s="173"/>
      <c r="RGF552" s="173"/>
      <c r="RGG552" s="173"/>
      <c r="RGH552" s="173"/>
      <c r="RGJ552" s="173"/>
      <c r="RGK552" s="173"/>
      <c r="RGL552" s="173"/>
      <c r="RGM552" s="173"/>
      <c r="RGN552" s="173"/>
      <c r="RGO552" s="173"/>
      <c r="RGP552" s="173"/>
      <c r="RGQ552" s="173"/>
      <c r="RGR552" s="173"/>
      <c r="RGS552" s="173"/>
      <c r="RGT552" s="173"/>
      <c r="RGU552" s="173"/>
      <c r="RGV552" s="173"/>
      <c r="RGW552" s="173"/>
      <c r="RGX552" s="173"/>
      <c r="RGY552" s="173"/>
      <c r="RGZ552" s="173"/>
      <c r="RHA552" s="173"/>
      <c r="RHB552" s="173"/>
      <c r="RHD552" s="173"/>
      <c r="RHE552" s="173"/>
      <c r="RHF552" s="173"/>
      <c r="RHG552" s="173"/>
      <c r="RHH552" s="173"/>
      <c r="RHI552" s="173"/>
      <c r="RHJ552" s="173"/>
      <c r="RHK552" s="173"/>
      <c r="RHL552" s="173"/>
      <c r="RHM552" s="173"/>
      <c r="RHN552" s="173"/>
      <c r="RHO552" s="173"/>
      <c r="RHP552" s="173"/>
      <c r="RHQ552" s="173"/>
      <c r="RHR552" s="173"/>
      <c r="RHS552" s="173"/>
      <c r="RHT552" s="173"/>
      <c r="RHU552" s="173"/>
      <c r="RHV552" s="173"/>
      <c r="RHX552" s="173"/>
      <c r="RHY552" s="173"/>
      <c r="RHZ552" s="173"/>
      <c r="RIA552" s="173"/>
      <c r="RIB552" s="173"/>
      <c r="RIC552" s="173"/>
      <c r="RID552" s="173"/>
      <c r="RIE552" s="173"/>
      <c r="RIF552" s="173"/>
      <c r="RIG552" s="173"/>
      <c r="RIH552" s="173"/>
      <c r="RII552" s="173"/>
      <c r="RIJ552" s="173"/>
      <c r="RIK552" s="173"/>
      <c r="RIL552" s="173"/>
      <c r="RIM552" s="173"/>
      <c r="RIN552" s="173"/>
      <c r="RIO552" s="173"/>
      <c r="RIP552" s="173"/>
      <c r="RIR552" s="173"/>
      <c r="RIS552" s="173"/>
      <c r="RIT552" s="173"/>
      <c r="RIU552" s="173"/>
      <c r="RIV552" s="173"/>
      <c r="RIW552" s="173"/>
      <c r="RIX552" s="173"/>
      <c r="RIY552" s="173"/>
      <c r="RIZ552" s="173"/>
      <c r="RJA552" s="173"/>
      <c r="RJB552" s="173"/>
      <c r="RJC552" s="173"/>
      <c r="RJD552" s="173"/>
      <c r="RJE552" s="173"/>
      <c r="RJF552" s="173"/>
      <c r="RJG552" s="173"/>
      <c r="RJH552" s="173"/>
      <c r="RJI552" s="173"/>
      <c r="RJJ552" s="173"/>
      <c r="RJL552" s="173"/>
      <c r="RJM552" s="173"/>
      <c r="RJN552" s="173"/>
      <c r="RJO552" s="173"/>
      <c r="RJP552" s="173"/>
      <c r="RJQ552" s="173"/>
      <c r="RJR552" s="173"/>
      <c r="RJS552" s="173"/>
      <c r="RJT552" s="173"/>
      <c r="RJU552" s="173"/>
      <c r="RJV552" s="173"/>
      <c r="RJW552" s="173"/>
      <c r="RJX552" s="173"/>
      <c r="RJY552" s="173"/>
      <c r="RJZ552" s="173"/>
      <c r="RKA552" s="173"/>
      <c r="RKB552" s="173"/>
      <c r="RKC552" s="173"/>
      <c r="RKD552" s="173"/>
      <c r="RKF552" s="173"/>
      <c r="RKG552" s="173"/>
      <c r="RKH552" s="173"/>
      <c r="RKI552" s="173"/>
      <c r="RKJ552" s="173"/>
      <c r="RKK552" s="173"/>
      <c r="RKL552" s="173"/>
      <c r="RKM552" s="173"/>
      <c r="RKN552" s="173"/>
      <c r="RKO552" s="173"/>
      <c r="RKP552" s="173"/>
      <c r="RKQ552" s="173"/>
      <c r="RKR552" s="173"/>
      <c r="RKS552" s="173"/>
      <c r="RKT552" s="173"/>
      <c r="RKU552" s="173"/>
      <c r="RKV552" s="173"/>
      <c r="RKW552" s="173"/>
      <c r="RKX552" s="173"/>
      <c r="RKZ552" s="173"/>
      <c r="RLA552" s="173"/>
      <c r="RLB552" s="173"/>
      <c r="RLC552" s="173"/>
      <c r="RLD552" s="173"/>
      <c r="RLE552" s="173"/>
      <c r="RLF552" s="173"/>
      <c r="RLG552" s="173"/>
      <c r="RLH552" s="173"/>
      <c r="RLI552" s="173"/>
      <c r="RLJ552" s="173"/>
      <c r="RLK552" s="173"/>
      <c r="RLL552" s="173"/>
      <c r="RLM552" s="173"/>
      <c r="RLN552" s="173"/>
      <c r="RLO552" s="173"/>
      <c r="RLP552" s="173"/>
      <c r="RLQ552" s="173"/>
      <c r="RLR552" s="173"/>
      <c r="RLT552" s="173"/>
      <c r="RLU552" s="173"/>
      <c r="RLV552" s="173"/>
      <c r="RLW552" s="173"/>
      <c r="RLX552" s="173"/>
      <c r="RLY552" s="173"/>
      <c r="RLZ552" s="173"/>
      <c r="RMA552" s="173"/>
      <c r="RMB552" s="173"/>
      <c r="RMC552" s="173"/>
      <c r="RMD552" s="173"/>
      <c r="RME552" s="173"/>
      <c r="RMF552" s="173"/>
      <c r="RMG552" s="173"/>
      <c r="RMH552" s="173"/>
      <c r="RMI552" s="173"/>
      <c r="RMJ552" s="173"/>
      <c r="RMK552" s="173"/>
      <c r="RML552" s="173"/>
      <c r="RMN552" s="173"/>
      <c r="RMO552" s="173"/>
      <c r="RMP552" s="173"/>
      <c r="RMQ552" s="173"/>
      <c r="RMR552" s="173"/>
      <c r="RMS552" s="173"/>
      <c r="RMT552" s="173"/>
      <c r="RMU552" s="173"/>
      <c r="RMV552" s="173"/>
      <c r="RMW552" s="173"/>
      <c r="RMX552" s="173"/>
      <c r="RMY552" s="173"/>
      <c r="RMZ552" s="173"/>
      <c r="RNA552" s="173"/>
      <c r="RNB552" s="173"/>
      <c r="RNC552" s="173"/>
      <c r="RND552" s="173"/>
      <c r="RNE552" s="173"/>
      <c r="RNF552" s="173"/>
      <c r="RNH552" s="173"/>
      <c r="RNI552" s="173"/>
      <c r="RNJ552" s="173"/>
      <c r="RNK552" s="173"/>
      <c r="RNL552" s="173"/>
      <c r="RNM552" s="173"/>
      <c r="RNN552" s="173"/>
      <c r="RNO552" s="173"/>
      <c r="RNP552" s="173"/>
      <c r="RNQ552" s="173"/>
      <c r="RNR552" s="173"/>
      <c r="RNS552" s="173"/>
      <c r="RNT552" s="173"/>
      <c r="RNU552" s="173"/>
      <c r="RNV552" s="173"/>
      <c r="RNW552" s="173"/>
      <c r="RNX552" s="173"/>
      <c r="RNY552" s="173"/>
      <c r="RNZ552" s="173"/>
      <c r="ROB552" s="173"/>
      <c r="ROC552" s="173"/>
      <c r="ROD552" s="173"/>
      <c r="ROE552" s="173"/>
      <c r="ROF552" s="173"/>
      <c r="ROG552" s="173"/>
      <c r="ROH552" s="173"/>
      <c r="ROI552" s="173"/>
      <c r="ROJ552" s="173"/>
      <c r="ROK552" s="173"/>
      <c r="ROL552" s="173"/>
      <c r="ROM552" s="173"/>
      <c r="RON552" s="173"/>
      <c r="ROO552" s="173"/>
      <c r="ROP552" s="173"/>
      <c r="ROQ552" s="173"/>
      <c r="ROR552" s="173"/>
      <c r="ROS552" s="173"/>
      <c r="ROT552" s="173"/>
      <c r="ROV552" s="173"/>
      <c r="ROW552" s="173"/>
      <c r="ROX552" s="173"/>
      <c r="ROY552" s="173"/>
      <c r="ROZ552" s="173"/>
      <c r="RPA552" s="173"/>
      <c r="RPB552" s="173"/>
      <c r="RPC552" s="173"/>
      <c r="RPD552" s="173"/>
      <c r="RPE552" s="173"/>
      <c r="RPF552" s="173"/>
      <c r="RPG552" s="173"/>
      <c r="RPH552" s="173"/>
      <c r="RPI552" s="173"/>
      <c r="RPJ552" s="173"/>
      <c r="RPK552" s="173"/>
      <c r="RPL552" s="173"/>
      <c r="RPM552" s="173"/>
      <c r="RPN552" s="173"/>
      <c r="RPP552" s="173"/>
      <c r="RPQ552" s="173"/>
      <c r="RPR552" s="173"/>
      <c r="RPS552" s="173"/>
      <c r="RPT552" s="173"/>
      <c r="RPU552" s="173"/>
      <c r="RPV552" s="173"/>
      <c r="RPW552" s="173"/>
      <c r="RPX552" s="173"/>
      <c r="RPY552" s="173"/>
      <c r="RPZ552" s="173"/>
      <c r="RQA552" s="173"/>
      <c r="RQB552" s="173"/>
      <c r="RQC552" s="173"/>
      <c r="RQD552" s="173"/>
      <c r="RQE552" s="173"/>
      <c r="RQF552" s="173"/>
      <c r="RQG552" s="173"/>
      <c r="RQH552" s="173"/>
      <c r="RQJ552" s="173"/>
      <c r="RQK552" s="173"/>
      <c r="RQL552" s="173"/>
      <c r="RQM552" s="173"/>
      <c r="RQN552" s="173"/>
      <c r="RQO552" s="173"/>
      <c r="RQP552" s="173"/>
      <c r="RQQ552" s="173"/>
      <c r="RQR552" s="173"/>
      <c r="RQS552" s="173"/>
      <c r="RQT552" s="173"/>
      <c r="RQU552" s="173"/>
      <c r="RQV552" s="173"/>
      <c r="RQW552" s="173"/>
      <c r="RQX552" s="173"/>
      <c r="RQY552" s="173"/>
      <c r="RQZ552" s="173"/>
      <c r="RRA552" s="173"/>
      <c r="RRB552" s="173"/>
      <c r="RRD552" s="173"/>
      <c r="RRE552" s="173"/>
      <c r="RRF552" s="173"/>
      <c r="RRG552" s="173"/>
      <c r="RRH552" s="173"/>
      <c r="RRI552" s="173"/>
      <c r="RRJ552" s="173"/>
      <c r="RRK552" s="173"/>
      <c r="RRL552" s="173"/>
      <c r="RRM552" s="173"/>
      <c r="RRN552" s="173"/>
      <c r="RRO552" s="173"/>
      <c r="RRP552" s="173"/>
      <c r="RRQ552" s="173"/>
      <c r="RRR552" s="173"/>
      <c r="RRS552" s="173"/>
      <c r="RRT552" s="173"/>
      <c r="RRU552" s="173"/>
      <c r="RRV552" s="173"/>
      <c r="RRX552" s="173"/>
      <c r="RRY552" s="173"/>
      <c r="RRZ552" s="173"/>
      <c r="RSA552" s="173"/>
      <c r="RSB552" s="173"/>
      <c r="RSC552" s="173"/>
      <c r="RSD552" s="173"/>
      <c r="RSE552" s="173"/>
      <c r="RSF552" s="173"/>
      <c r="RSG552" s="173"/>
      <c r="RSH552" s="173"/>
      <c r="RSI552" s="173"/>
      <c r="RSJ552" s="173"/>
      <c r="RSK552" s="173"/>
      <c r="RSL552" s="173"/>
      <c r="RSM552" s="173"/>
      <c r="RSN552" s="173"/>
      <c r="RSO552" s="173"/>
      <c r="RSP552" s="173"/>
      <c r="RSR552" s="173"/>
      <c r="RSS552" s="173"/>
      <c r="RST552" s="173"/>
      <c r="RSU552" s="173"/>
      <c r="RSV552" s="173"/>
      <c r="RSW552" s="173"/>
      <c r="RSX552" s="173"/>
      <c r="RSY552" s="173"/>
      <c r="RSZ552" s="173"/>
      <c r="RTA552" s="173"/>
      <c r="RTB552" s="173"/>
      <c r="RTC552" s="173"/>
      <c r="RTD552" s="173"/>
      <c r="RTE552" s="173"/>
      <c r="RTF552" s="173"/>
      <c r="RTG552" s="173"/>
      <c r="RTH552" s="173"/>
      <c r="RTI552" s="173"/>
      <c r="RTJ552" s="173"/>
      <c r="RTL552" s="173"/>
      <c r="RTM552" s="173"/>
      <c r="RTN552" s="173"/>
      <c r="RTO552" s="173"/>
      <c r="RTP552" s="173"/>
      <c r="RTQ552" s="173"/>
      <c r="RTR552" s="173"/>
      <c r="RTS552" s="173"/>
      <c r="RTT552" s="173"/>
      <c r="RTU552" s="173"/>
      <c r="RTV552" s="173"/>
      <c r="RTW552" s="173"/>
      <c r="RTX552" s="173"/>
      <c r="RTY552" s="173"/>
      <c r="RTZ552" s="173"/>
      <c r="RUA552" s="173"/>
      <c r="RUB552" s="173"/>
      <c r="RUC552" s="173"/>
      <c r="RUD552" s="173"/>
      <c r="RUF552" s="173"/>
      <c r="RUG552" s="173"/>
      <c r="RUH552" s="173"/>
      <c r="RUI552" s="173"/>
      <c r="RUJ552" s="173"/>
      <c r="RUK552" s="173"/>
      <c r="RUL552" s="173"/>
      <c r="RUM552" s="173"/>
      <c r="RUN552" s="173"/>
      <c r="RUO552" s="173"/>
      <c r="RUP552" s="173"/>
      <c r="RUQ552" s="173"/>
      <c r="RUR552" s="173"/>
      <c r="RUS552" s="173"/>
      <c r="RUT552" s="173"/>
      <c r="RUU552" s="173"/>
      <c r="RUV552" s="173"/>
      <c r="RUW552" s="173"/>
      <c r="RUX552" s="173"/>
      <c r="RUZ552" s="173"/>
      <c r="RVA552" s="173"/>
      <c r="RVB552" s="173"/>
      <c r="RVC552" s="173"/>
      <c r="RVD552" s="173"/>
      <c r="RVE552" s="173"/>
      <c r="RVF552" s="173"/>
      <c r="RVG552" s="173"/>
      <c r="RVH552" s="173"/>
      <c r="RVI552" s="173"/>
      <c r="RVJ552" s="173"/>
      <c r="RVK552" s="173"/>
      <c r="RVL552" s="173"/>
      <c r="RVM552" s="173"/>
      <c r="RVN552" s="173"/>
      <c r="RVO552" s="173"/>
      <c r="RVP552" s="173"/>
      <c r="RVQ552" s="173"/>
      <c r="RVR552" s="173"/>
      <c r="RVT552" s="173"/>
      <c r="RVU552" s="173"/>
      <c r="RVV552" s="173"/>
      <c r="RVW552" s="173"/>
      <c r="RVX552" s="173"/>
      <c r="RVY552" s="173"/>
      <c r="RVZ552" s="173"/>
      <c r="RWA552" s="173"/>
      <c r="RWB552" s="173"/>
      <c r="RWC552" s="173"/>
      <c r="RWD552" s="173"/>
      <c r="RWE552" s="173"/>
      <c r="RWF552" s="173"/>
      <c r="RWG552" s="173"/>
      <c r="RWH552" s="173"/>
      <c r="RWI552" s="173"/>
      <c r="RWJ552" s="173"/>
      <c r="RWK552" s="173"/>
      <c r="RWL552" s="173"/>
      <c r="RWN552" s="173"/>
      <c r="RWO552" s="173"/>
      <c r="RWP552" s="173"/>
      <c r="RWQ552" s="173"/>
      <c r="RWR552" s="173"/>
      <c r="RWS552" s="173"/>
      <c r="RWT552" s="173"/>
      <c r="RWU552" s="173"/>
      <c r="RWV552" s="173"/>
      <c r="RWW552" s="173"/>
      <c r="RWX552" s="173"/>
      <c r="RWY552" s="173"/>
      <c r="RWZ552" s="173"/>
      <c r="RXA552" s="173"/>
      <c r="RXB552" s="173"/>
      <c r="RXC552" s="173"/>
      <c r="RXD552" s="173"/>
      <c r="RXE552" s="173"/>
      <c r="RXF552" s="173"/>
      <c r="RXH552" s="173"/>
      <c r="RXI552" s="173"/>
      <c r="RXJ552" s="173"/>
      <c r="RXK552" s="173"/>
      <c r="RXL552" s="173"/>
      <c r="RXM552" s="173"/>
      <c r="RXN552" s="173"/>
      <c r="RXO552" s="173"/>
      <c r="RXP552" s="173"/>
      <c r="RXQ552" s="173"/>
      <c r="RXR552" s="173"/>
      <c r="RXS552" s="173"/>
      <c r="RXT552" s="173"/>
      <c r="RXU552" s="173"/>
      <c r="RXV552" s="173"/>
      <c r="RXW552" s="173"/>
      <c r="RXX552" s="173"/>
      <c r="RXY552" s="173"/>
      <c r="RXZ552" s="173"/>
      <c r="RYB552" s="173"/>
      <c r="RYC552" s="173"/>
      <c r="RYD552" s="173"/>
      <c r="RYE552" s="173"/>
      <c r="RYF552" s="173"/>
      <c r="RYG552" s="173"/>
      <c r="RYH552" s="173"/>
      <c r="RYI552" s="173"/>
      <c r="RYJ552" s="173"/>
      <c r="RYK552" s="173"/>
      <c r="RYL552" s="173"/>
      <c r="RYM552" s="173"/>
      <c r="RYN552" s="173"/>
      <c r="RYO552" s="173"/>
      <c r="RYP552" s="173"/>
      <c r="RYQ552" s="173"/>
      <c r="RYR552" s="173"/>
      <c r="RYS552" s="173"/>
      <c r="RYT552" s="173"/>
      <c r="RYV552" s="173"/>
      <c r="RYW552" s="173"/>
      <c r="RYX552" s="173"/>
      <c r="RYY552" s="173"/>
      <c r="RYZ552" s="173"/>
      <c r="RZA552" s="173"/>
      <c r="RZB552" s="173"/>
      <c r="RZC552" s="173"/>
      <c r="RZD552" s="173"/>
      <c r="RZE552" s="173"/>
      <c r="RZF552" s="173"/>
      <c r="RZG552" s="173"/>
      <c r="RZH552" s="173"/>
      <c r="RZI552" s="173"/>
      <c r="RZJ552" s="173"/>
      <c r="RZK552" s="173"/>
      <c r="RZL552" s="173"/>
      <c r="RZM552" s="173"/>
      <c r="RZN552" s="173"/>
      <c r="RZP552" s="173"/>
      <c r="RZQ552" s="173"/>
      <c r="RZR552" s="173"/>
      <c r="RZS552" s="173"/>
      <c r="RZT552" s="173"/>
      <c r="RZU552" s="173"/>
      <c r="RZV552" s="173"/>
      <c r="RZW552" s="173"/>
      <c r="RZX552" s="173"/>
      <c r="RZY552" s="173"/>
      <c r="RZZ552" s="173"/>
      <c r="SAA552" s="173"/>
      <c r="SAB552" s="173"/>
      <c r="SAC552" s="173"/>
      <c r="SAD552" s="173"/>
      <c r="SAE552" s="173"/>
      <c r="SAF552" s="173"/>
      <c r="SAG552" s="173"/>
      <c r="SAH552" s="173"/>
      <c r="SAJ552" s="173"/>
      <c r="SAK552" s="173"/>
      <c r="SAL552" s="173"/>
      <c r="SAM552" s="173"/>
      <c r="SAN552" s="173"/>
      <c r="SAO552" s="173"/>
      <c r="SAP552" s="173"/>
      <c r="SAQ552" s="173"/>
      <c r="SAR552" s="173"/>
      <c r="SAS552" s="173"/>
      <c r="SAT552" s="173"/>
      <c r="SAU552" s="173"/>
      <c r="SAV552" s="173"/>
      <c r="SAW552" s="173"/>
      <c r="SAX552" s="173"/>
      <c r="SAY552" s="173"/>
      <c r="SAZ552" s="173"/>
      <c r="SBA552" s="173"/>
      <c r="SBB552" s="173"/>
      <c r="SBD552" s="173"/>
      <c r="SBE552" s="173"/>
      <c r="SBF552" s="173"/>
      <c r="SBG552" s="173"/>
      <c r="SBH552" s="173"/>
      <c r="SBI552" s="173"/>
      <c r="SBJ552" s="173"/>
      <c r="SBK552" s="173"/>
      <c r="SBL552" s="173"/>
      <c r="SBM552" s="173"/>
      <c r="SBN552" s="173"/>
      <c r="SBO552" s="173"/>
      <c r="SBP552" s="173"/>
      <c r="SBQ552" s="173"/>
      <c r="SBR552" s="173"/>
      <c r="SBS552" s="173"/>
      <c r="SBT552" s="173"/>
      <c r="SBU552" s="173"/>
      <c r="SBV552" s="173"/>
      <c r="SBX552" s="173"/>
      <c r="SBY552" s="173"/>
      <c r="SBZ552" s="173"/>
      <c r="SCA552" s="173"/>
      <c r="SCB552" s="173"/>
      <c r="SCC552" s="173"/>
      <c r="SCD552" s="173"/>
      <c r="SCE552" s="173"/>
      <c r="SCF552" s="173"/>
      <c r="SCG552" s="173"/>
      <c r="SCH552" s="173"/>
      <c r="SCI552" s="173"/>
      <c r="SCJ552" s="173"/>
      <c r="SCK552" s="173"/>
      <c r="SCL552" s="173"/>
      <c r="SCM552" s="173"/>
      <c r="SCN552" s="173"/>
      <c r="SCO552" s="173"/>
      <c r="SCP552" s="173"/>
      <c r="SCR552" s="173"/>
      <c r="SCS552" s="173"/>
      <c r="SCT552" s="173"/>
      <c r="SCU552" s="173"/>
      <c r="SCV552" s="173"/>
      <c r="SCW552" s="173"/>
      <c r="SCX552" s="173"/>
      <c r="SCY552" s="173"/>
      <c r="SCZ552" s="173"/>
      <c r="SDA552" s="173"/>
      <c r="SDB552" s="173"/>
      <c r="SDC552" s="173"/>
      <c r="SDD552" s="173"/>
      <c r="SDE552" s="173"/>
      <c r="SDF552" s="173"/>
      <c r="SDG552" s="173"/>
      <c r="SDH552" s="173"/>
      <c r="SDI552" s="173"/>
      <c r="SDJ552" s="173"/>
      <c r="SDL552" s="173"/>
      <c r="SDM552" s="173"/>
      <c r="SDN552" s="173"/>
      <c r="SDO552" s="173"/>
      <c r="SDP552" s="173"/>
      <c r="SDQ552" s="173"/>
      <c r="SDR552" s="173"/>
      <c r="SDS552" s="173"/>
      <c r="SDT552" s="173"/>
      <c r="SDU552" s="173"/>
      <c r="SDV552" s="173"/>
      <c r="SDW552" s="173"/>
      <c r="SDX552" s="173"/>
      <c r="SDY552" s="173"/>
      <c r="SDZ552" s="173"/>
      <c r="SEA552" s="173"/>
      <c r="SEB552" s="173"/>
      <c r="SEC552" s="173"/>
      <c r="SED552" s="173"/>
      <c r="SEF552" s="173"/>
      <c r="SEG552" s="173"/>
      <c r="SEH552" s="173"/>
      <c r="SEI552" s="173"/>
      <c r="SEJ552" s="173"/>
      <c r="SEK552" s="173"/>
      <c r="SEL552" s="173"/>
      <c r="SEM552" s="173"/>
      <c r="SEN552" s="173"/>
      <c r="SEO552" s="173"/>
      <c r="SEP552" s="173"/>
      <c r="SEQ552" s="173"/>
      <c r="SER552" s="173"/>
      <c r="SES552" s="173"/>
      <c r="SET552" s="173"/>
      <c r="SEU552" s="173"/>
      <c r="SEV552" s="173"/>
      <c r="SEW552" s="173"/>
      <c r="SEX552" s="173"/>
      <c r="SEZ552" s="173"/>
      <c r="SFA552" s="173"/>
      <c r="SFB552" s="173"/>
      <c r="SFC552" s="173"/>
      <c r="SFD552" s="173"/>
      <c r="SFE552" s="173"/>
      <c r="SFF552" s="173"/>
      <c r="SFG552" s="173"/>
      <c r="SFH552" s="173"/>
      <c r="SFI552" s="173"/>
      <c r="SFJ552" s="173"/>
      <c r="SFK552" s="173"/>
      <c r="SFL552" s="173"/>
      <c r="SFM552" s="173"/>
      <c r="SFN552" s="173"/>
      <c r="SFO552" s="173"/>
      <c r="SFP552" s="173"/>
      <c r="SFQ552" s="173"/>
      <c r="SFR552" s="173"/>
      <c r="SFT552" s="173"/>
      <c r="SFU552" s="173"/>
      <c r="SFV552" s="173"/>
      <c r="SFW552" s="173"/>
      <c r="SFX552" s="173"/>
      <c r="SFY552" s="173"/>
      <c r="SFZ552" s="173"/>
      <c r="SGA552" s="173"/>
      <c r="SGB552" s="173"/>
      <c r="SGC552" s="173"/>
      <c r="SGD552" s="173"/>
      <c r="SGE552" s="173"/>
      <c r="SGF552" s="173"/>
      <c r="SGG552" s="173"/>
      <c r="SGH552" s="173"/>
      <c r="SGI552" s="173"/>
      <c r="SGJ552" s="173"/>
      <c r="SGK552" s="173"/>
      <c r="SGL552" s="173"/>
      <c r="SGN552" s="173"/>
      <c r="SGO552" s="173"/>
      <c r="SGP552" s="173"/>
      <c r="SGQ552" s="173"/>
      <c r="SGR552" s="173"/>
      <c r="SGS552" s="173"/>
      <c r="SGT552" s="173"/>
      <c r="SGU552" s="173"/>
      <c r="SGV552" s="173"/>
      <c r="SGW552" s="173"/>
      <c r="SGX552" s="173"/>
      <c r="SGY552" s="173"/>
      <c r="SGZ552" s="173"/>
      <c r="SHA552" s="173"/>
      <c r="SHB552" s="173"/>
      <c r="SHC552" s="173"/>
      <c r="SHD552" s="173"/>
      <c r="SHE552" s="173"/>
      <c r="SHF552" s="173"/>
      <c r="SHH552" s="173"/>
      <c r="SHI552" s="173"/>
      <c r="SHJ552" s="173"/>
      <c r="SHK552" s="173"/>
      <c r="SHL552" s="173"/>
      <c r="SHM552" s="173"/>
      <c r="SHN552" s="173"/>
      <c r="SHO552" s="173"/>
      <c r="SHP552" s="173"/>
      <c r="SHQ552" s="173"/>
      <c r="SHR552" s="173"/>
      <c r="SHS552" s="173"/>
      <c r="SHT552" s="173"/>
      <c r="SHU552" s="173"/>
      <c r="SHV552" s="173"/>
      <c r="SHW552" s="173"/>
      <c r="SHX552" s="173"/>
      <c r="SHY552" s="173"/>
      <c r="SHZ552" s="173"/>
      <c r="SIB552" s="173"/>
      <c r="SIC552" s="173"/>
      <c r="SID552" s="173"/>
      <c r="SIE552" s="173"/>
      <c r="SIF552" s="173"/>
      <c r="SIG552" s="173"/>
      <c r="SIH552" s="173"/>
      <c r="SII552" s="173"/>
      <c r="SIJ552" s="173"/>
      <c r="SIK552" s="173"/>
      <c r="SIL552" s="173"/>
      <c r="SIM552" s="173"/>
      <c r="SIN552" s="173"/>
      <c r="SIO552" s="173"/>
      <c r="SIP552" s="173"/>
      <c r="SIQ552" s="173"/>
      <c r="SIR552" s="173"/>
      <c r="SIS552" s="173"/>
      <c r="SIT552" s="173"/>
      <c r="SIV552" s="173"/>
      <c r="SIW552" s="173"/>
      <c r="SIX552" s="173"/>
      <c r="SIY552" s="173"/>
      <c r="SIZ552" s="173"/>
      <c r="SJA552" s="173"/>
      <c r="SJB552" s="173"/>
      <c r="SJC552" s="173"/>
      <c r="SJD552" s="173"/>
      <c r="SJE552" s="173"/>
      <c r="SJF552" s="173"/>
      <c r="SJG552" s="173"/>
      <c r="SJH552" s="173"/>
      <c r="SJI552" s="173"/>
      <c r="SJJ552" s="173"/>
      <c r="SJK552" s="173"/>
      <c r="SJL552" s="173"/>
      <c r="SJM552" s="173"/>
      <c r="SJN552" s="173"/>
      <c r="SJP552" s="173"/>
      <c r="SJQ552" s="173"/>
      <c r="SJR552" s="173"/>
      <c r="SJS552" s="173"/>
      <c r="SJT552" s="173"/>
      <c r="SJU552" s="173"/>
      <c r="SJV552" s="173"/>
      <c r="SJW552" s="173"/>
      <c r="SJX552" s="173"/>
      <c r="SJY552" s="173"/>
      <c r="SJZ552" s="173"/>
      <c r="SKA552" s="173"/>
      <c r="SKB552" s="173"/>
      <c r="SKC552" s="173"/>
      <c r="SKD552" s="173"/>
      <c r="SKE552" s="173"/>
      <c r="SKF552" s="173"/>
      <c r="SKG552" s="173"/>
      <c r="SKH552" s="173"/>
      <c r="SKJ552" s="173"/>
      <c r="SKK552" s="173"/>
      <c r="SKL552" s="173"/>
      <c r="SKM552" s="173"/>
      <c r="SKN552" s="173"/>
      <c r="SKO552" s="173"/>
      <c r="SKP552" s="173"/>
      <c r="SKQ552" s="173"/>
      <c r="SKR552" s="173"/>
      <c r="SKS552" s="173"/>
      <c r="SKT552" s="173"/>
      <c r="SKU552" s="173"/>
      <c r="SKV552" s="173"/>
      <c r="SKW552" s="173"/>
      <c r="SKX552" s="173"/>
      <c r="SKY552" s="173"/>
      <c r="SKZ552" s="173"/>
      <c r="SLA552" s="173"/>
      <c r="SLB552" s="173"/>
      <c r="SLD552" s="173"/>
      <c r="SLE552" s="173"/>
      <c r="SLF552" s="173"/>
      <c r="SLG552" s="173"/>
      <c r="SLH552" s="173"/>
      <c r="SLI552" s="173"/>
      <c r="SLJ552" s="173"/>
      <c r="SLK552" s="173"/>
      <c r="SLL552" s="173"/>
      <c r="SLM552" s="173"/>
      <c r="SLN552" s="173"/>
      <c r="SLO552" s="173"/>
      <c r="SLP552" s="173"/>
      <c r="SLQ552" s="173"/>
      <c r="SLR552" s="173"/>
      <c r="SLS552" s="173"/>
      <c r="SLT552" s="173"/>
      <c r="SLU552" s="173"/>
      <c r="SLV552" s="173"/>
      <c r="SLX552" s="173"/>
      <c r="SLY552" s="173"/>
      <c r="SLZ552" s="173"/>
      <c r="SMA552" s="173"/>
      <c r="SMB552" s="173"/>
      <c r="SMC552" s="173"/>
      <c r="SMD552" s="173"/>
      <c r="SME552" s="173"/>
      <c r="SMF552" s="173"/>
      <c r="SMG552" s="173"/>
      <c r="SMH552" s="173"/>
      <c r="SMI552" s="173"/>
      <c r="SMJ552" s="173"/>
      <c r="SMK552" s="173"/>
      <c r="SML552" s="173"/>
      <c r="SMM552" s="173"/>
      <c r="SMN552" s="173"/>
      <c r="SMO552" s="173"/>
      <c r="SMP552" s="173"/>
      <c r="SMR552" s="173"/>
      <c r="SMS552" s="173"/>
      <c r="SMT552" s="173"/>
      <c r="SMU552" s="173"/>
      <c r="SMV552" s="173"/>
      <c r="SMW552" s="173"/>
      <c r="SMX552" s="173"/>
      <c r="SMY552" s="173"/>
      <c r="SMZ552" s="173"/>
      <c r="SNA552" s="173"/>
      <c r="SNB552" s="173"/>
      <c r="SNC552" s="173"/>
      <c r="SND552" s="173"/>
      <c r="SNE552" s="173"/>
      <c r="SNF552" s="173"/>
      <c r="SNG552" s="173"/>
      <c r="SNH552" s="173"/>
      <c r="SNI552" s="173"/>
      <c r="SNJ552" s="173"/>
      <c r="SNL552" s="173"/>
      <c r="SNM552" s="173"/>
      <c r="SNN552" s="173"/>
      <c r="SNO552" s="173"/>
      <c r="SNP552" s="173"/>
      <c r="SNQ552" s="173"/>
      <c r="SNR552" s="173"/>
      <c r="SNS552" s="173"/>
      <c r="SNT552" s="173"/>
      <c r="SNU552" s="173"/>
      <c r="SNV552" s="173"/>
      <c r="SNW552" s="173"/>
      <c r="SNX552" s="173"/>
      <c r="SNY552" s="173"/>
      <c r="SNZ552" s="173"/>
      <c r="SOA552" s="173"/>
      <c r="SOB552" s="173"/>
      <c r="SOC552" s="173"/>
      <c r="SOD552" s="173"/>
      <c r="SOF552" s="173"/>
      <c r="SOG552" s="173"/>
      <c r="SOH552" s="173"/>
      <c r="SOI552" s="173"/>
      <c r="SOJ552" s="173"/>
      <c r="SOK552" s="173"/>
      <c r="SOL552" s="173"/>
      <c r="SOM552" s="173"/>
      <c r="SON552" s="173"/>
      <c r="SOO552" s="173"/>
      <c r="SOP552" s="173"/>
      <c r="SOQ552" s="173"/>
      <c r="SOR552" s="173"/>
      <c r="SOS552" s="173"/>
      <c r="SOT552" s="173"/>
      <c r="SOU552" s="173"/>
      <c r="SOV552" s="173"/>
      <c r="SOW552" s="173"/>
      <c r="SOX552" s="173"/>
      <c r="SOZ552" s="173"/>
      <c r="SPA552" s="173"/>
      <c r="SPB552" s="173"/>
      <c r="SPC552" s="173"/>
      <c r="SPD552" s="173"/>
      <c r="SPE552" s="173"/>
      <c r="SPF552" s="173"/>
      <c r="SPG552" s="173"/>
      <c r="SPH552" s="173"/>
      <c r="SPI552" s="173"/>
      <c r="SPJ552" s="173"/>
      <c r="SPK552" s="173"/>
      <c r="SPL552" s="173"/>
      <c r="SPM552" s="173"/>
      <c r="SPN552" s="173"/>
      <c r="SPO552" s="173"/>
      <c r="SPP552" s="173"/>
      <c r="SPQ552" s="173"/>
      <c r="SPR552" s="173"/>
      <c r="SPT552" s="173"/>
      <c r="SPU552" s="173"/>
      <c r="SPV552" s="173"/>
      <c r="SPW552" s="173"/>
      <c r="SPX552" s="173"/>
      <c r="SPY552" s="173"/>
      <c r="SPZ552" s="173"/>
      <c r="SQA552" s="173"/>
      <c r="SQB552" s="173"/>
      <c r="SQC552" s="173"/>
      <c r="SQD552" s="173"/>
      <c r="SQE552" s="173"/>
      <c r="SQF552" s="173"/>
      <c r="SQG552" s="173"/>
      <c r="SQH552" s="173"/>
      <c r="SQI552" s="173"/>
      <c r="SQJ552" s="173"/>
      <c r="SQK552" s="173"/>
      <c r="SQL552" s="173"/>
      <c r="SQN552" s="173"/>
      <c r="SQO552" s="173"/>
      <c r="SQP552" s="173"/>
      <c r="SQQ552" s="173"/>
      <c r="SQR552" s="173"/>
      <c r="SQS552" s="173"/>
      <c r="SQT552" s="173"/>
      <c r="SQU552" s="173"/>
      <c r="SQV552" s="173"/>
      <c r="SQW552" s="173"/>
      <c r="SQX552" s="173"/>
      <c r="SQY552" s="173"/>
      <c r="SQZ552" s="173"/>
      <c r="SRA552" s="173"/>
      <c r="SRB552" s="173"/>
      <c r="SRC552" s="173"/>
      <c r="SRD552" s="173"/>
      <c r="SRE552" s="173"/>
      <c r="SRF552" s="173"/>
      <c r="SRH552" s="173"/>
      <c r="SRI552" s="173"/>
      <c r="SRJ552" s="173"/>
      <c r="SRK552" s="173"/>
      <c r="SRL552" s="173"/>
      <c r="SRM552" s="173"/>
      <c r="SRN552" s="173"/>
      <c r="SRO552" s="173"/>
      <c r="SRP552" s="173"/>
      <c r="SRQ552" s="173"/>
      <c r="SRR552" s="173"/>
      <c r="SRS552" s="173"/>
      <c r="SRT552" s="173"/>
      <c r="SRU552" s="173"/>
      <c r="SRV552" s="173"/>
      <c r="SRW552" s="173"/>
      <c r="SRX552" s="173"/>
      <c r="SRY552" s="173"/>
      <c r="SRZ552" s="173"/>
      <c r="SSB552" s="173"/>
      <c r="SSC552" s="173"/>
      <c r="SSD552" s="173"/>
      <c r="SSE552" s="173"/>
      <c r="SSF552" s="173"/>
      <c r="SSG552" s="173"/>
      <c r="SSH552" s="173"/>
      <c r="SSI552" s="173"/>
      <c r="SSJ552" s="173"/>
      <c r="SSK552" s="173"/>
      <c r="SSL552" s="173"/>
      <c r="SSM552" s="173"/>
      <c r="SSN552" s="173"/>
      <c r="SSO552" s="173"/>
      <c r="SSP552" s="173"/>
      <c r="SSQ552" s="173"/>
      <c r="SSR552" s="173"/>
      <c r="SSS552" s="173"/>
      <c r="SST552" s="173"/>
      <c r="SSV552" s="173"/>
      <c r="SSW552" s="173"/>
      <c r="SSX552" s="173"/>
      <c r="SSY552" s="173"/>
      <c r="SSZ552" s="173"/>
      <c r="STA552" s="173"/>
      <c r="STB552" s="173"/>
      <c r="STC552" s="173"/>
      <c r="STD552" s="173"/>
      <c r="STE552" s="173"/>
      <c r="STF552" s="173"/>
      <c r="STG552" s="173"/>
      <c r="STH552" s="173"/>
      <c r="STI552" s="173"/>
      <c r="STJ552" s="173"/>
      <c r="STK552" s="173"/>
      <c r="STL552" s="173"/>
      <c r="STM552" s="173"/>
      <c r="STN552" s="173"/>
      <c r="STP552" s="173"/>
      <c r="STQ552" s="173"/>
      <c r="STR552" s="173"/>
      <c r="STS552" s="173"/>
      <c r="STT552" s="173"/>
      <c r="STU552" s="173"/>
      <c r="STV552" s="173"/>
      <c r="STW552" s="173"/>
      <c r="STX552" s="173"/>
      <c r="STY552" s="173"/>
      <c r="STZ552" s="173"/>
      <c r="SUA552" s="173"/>
      <c r="SUB552" s="173"/>
      <c r="SUC552" s="173"/>
      <c r="SUD552" s="173"/>
      <c r="SUE552" s="173"/>
      <c r="SUF552" s="173"/>
      <c r="SUG552" s="173"/>
      <c r="SUH552" s="173"/>
      <c r="SUJ552" s="173"/>
      <c r="SUK552" s="173"/>
      <c r="SUL552" s="173"/>
      <c r="SUM552" s="173"/>
      <c r="SUN552" s="173"/>
      <c r="SUO552" s="173"/>
      <c r="SUP552" s="173"/>
      <c r="SUQ552" s="173"/>
      <c r="SUR552" s="173"/>
      <c r="SUS552" s="173"/>
      <c r="SUT552" s="173"/>
      <c r="SUU552" s="173"/>
      <c r="SUV552" s="173"/>
      <c r="SUW552" s="173"/>
      <c r="SUX552" s="173"/>
      <c r="SUY552" s="173"/>
      <c r="SUZ552" s="173"/>
      <c r="SVA552" s="173"/>
      <c r="SVB552" s="173"/>
      <c r="SVD552" s="173"/>
      <c r="SVE552" s="173"/>
      <c r="SVF552" s="173"/>
      <c r="SVG552" s="173"/>
      <c r="SVH552" s="173"/>
      <c r="SVI552" s="173"/>
      <c r="SVJ552" s="173"/>
      <c r="SVK552" s="173"/>
      <c r="SVL552" s="173"/>
      <c r="SVM552" s="173"/>
      <c r="SVN552" s="173"/>
      <c r="SVO552" s="173"/>
      <c r="SVP552" s="173"/>
      <c r="SVQ552" s="173"/>
      <c r="SVR552" s="173"/>
      <c r="SVS552" s="173"/>
      <c r="SVT552" s="173"/>
      <c r="SVU552" s="173"/>
      <c r="SVV552" s="173"/>
      <c r="SVX552" s="173"/>
      <c r="SVY552" s="173"/>
      <c r="SVZ552" s="173"/>
      <c r="SWA552" s="173"/>
      <c r="SWB552" s="173"/>
      <c r="SWC552" s="173"/>
      <c r="SWD552" s="173"/>
      <c r="SWE552" s="173"/>
      <c r="SWF552" s="173"/>
      <c r="SWG552" s="173"/>
      <c r="SWH552" s="173"/>
      <c r="SWI552" s="173"/>
      <c r="SWJ552" s="173"/>
      <c r="SWK552" s="173"/>
      <c r="SWL552" s="173"/>
      <c r="SWM552" s="173"/>
      <c r="SWN552" s="173"/>
      <c r="SWO552" s="173"/>
      <c r="SWP552" s="173"/>
      <c r="SWR552" s="173"/>
      <c r="SWS552" s="173"/>
      <c r="SWT552" s="173"/>
      <c r="SWU552" s="173"/>
      <c r="SWV552" s="173"/>
      <c r="SWW552" s="173"/>
      <c r="SWX552" s="173"/>
      <c r="SWY552" s="173"/>
      <c r="SWZ552" s="173"/>
      <c r="SXA552" s="173"/>
      <c r="SXB552" s="173"/>
      <c r="SXC552" s="173"/>
      <c r="SXD552" s="173"/>
      <c r="SXE552" s="173"/>
      <c r="SXF552" s="173"/>
      <c r="SXG552" s="173"/>
      <c r="SXH552" s="173"/>
      <c r="SXI552" s="173"/>
      <c r="SXJ552" s="173"/>
      <c r="SXL552" s="173"/>
      <c r="SXM552" s="173"/>
      <c r="SXN552" s="173"/>
      <c r="SXO552" s="173"/>
      <c r="SXP552" s="173"/>
      <c r="SXQ552" s="173"/>
      <c r="SXR552" s="173"/>
      <c r="SXS552" s="173"/>
      <c r="SXT552" s="173"/>
      <c r="SXU552" s="173"/>
      <c r="SXV552" s="173"/>
      <c r="SXW552" s="173"/>
      <c r="SXX552" s="173"/>
      <c r="SXY552" s="173"/>
      <c r="SXZ552" s="173"/>
      <c r="SYA552" s="173"/>
      <c r="SYB552" s="173"/>
      <c r="SYC552" s="173"/>
      <c r="SYD552" s="173"/>
      <c r="SYF552" s="173"/>
      <c r="SYG552" s="173"/>
      <c r="SYH552" s="173"/>
      <c r="SYI552" s="173"/>
      <c r="SYJ552" s="173"/>
      <c r="SYK552" s="173"/>
      <c r="SYL552" s="173"/>
      <c r="SYM552" s="173"/>
      <c r="SYN552" s="173"/>
      <c r="SYO552" s="173"/>
      <c r="SYP552" s="173"/>
      <c r="SYQ552" s="173"/>
      <c r="SYR552" s="173"/>
      <c r="SYS552" s="173"/>
      <c r="SYT552" s="173"/>
      <c r="SYU552" s="173"/>
      <c r="SYV552" s="173"/>
      <c r="SYW552" s="173"/>
      <c r="SYX552" s="173"/>
      <c r="SYZ552" s="173"/>
      <c r="SZA552" s="173"/>
      <c r="SZB552" s="173"/>
      <c r="SZC552" s="173"/>
      <c r="SZD552" s="173"/>
      <c r="SZE552" s="173"/>
      <c r="SZF552" s="173"/>
      <c r="SZG552" s="173"/>
      <c r="SZH552" s="173"/>
      <c r="SZI552" s="173"/>
      <c r="SZJ552" s="173"/>
      <c r="SZK552" s="173"/>
      <c r="SZL552" s="173"/>
      <c r="SZM552" s="173"/>
      <c r="SZN552" s="173"/>
      <c r="SZO552" s="173"/>
      <c r="SZP552" s="173"/>
      <c r="SZQ552" s="173"/>
      <c r="SZR552" s="173"/>
      <c r="SZT552" s="173"/>
      <c r="SZU552" s="173"/>
      <c r="SZV552" s="173"/>
      <c r="SZW552" s="173"/>
      <c r="SZX552" s="173"/>
      <c r="SZY552" s="173"/>
      <c r="SZZ552" s="173"/>
      <c r="TAA552" s="173"/>
      <c r="TAB552" s="173"/>
      <c r="TAC552" s="173"/>
      <c r="TAD552" s="173"/>
      <c r="TAE552" s="173"/>
      <c r="TAF552" s="173"/>
      <c r="TAG552" s="173"/>
      <c r="TAH552" s="173"/>
      <c r="TAI552" s="173"/>
      <c r="TAJ552" s="173"/>
      <c r="TAK552" s="173"/>
      <c r="TAL552" s="173"/>
      <c r="TAN552" s="173"/>
      <c r="TAO552" s="173"/>
      <c r="TAP552" s="173"/>
      <c r="TAQ552" s="173"/>
      <c r="TAR552" s="173"/>
      <c r="TAS552" s="173"/>
      <c r="TAT552" s="173"/>
      <c r="TAU552" s="173"/>
      <c r="TAV552" s="173"/>
      <c r="TAW552" s="173"/>
      <c r="TAX552" s="173"/>
      <c r="TAY552" s="173"/>
      <c r="TAZ552" s="173"/>
      <c r="TBA552" s="173"/>
      <c r="TBB552" s="173"/>
      <c r="TBC552" s="173"/>
      <c r="TBD552" s="173"/>
      <c r="TBE552" s="173"/>
      <c r="TBF552" s="173"/>
      <c r="TBH552" s="173"/>
      <c r="TBI552" s="173"/>
      <c r="TBJ552" s="173"/>
      <c r="TBK552" s="173"/>
      <c r="TBL552" s="173"/>
      <c r="TBM552" s="173"/>
      <c r="TBN552" s="173"/>
      <c r="TBO552" s="173"/>
      <c r="TBP552" s="173"/>
      <c r="TBQ552" s="173"/>
      <c r="TBR552" s="173"/>
      <c r="TBS552" s="173"/>
      <c r="TBT552" s="173"/>
      <c r="TBU552" s="173"/>
      <c r="TBV552" s="173"/>
      <c r="TBW552" s="173"/>
      <c r="TBX552" s="173"/>
      <c r="TBY552" s="173"/>
      <c r="TBZ552" s="173"/>
      <c r="TCB552" s="173"/>
      <c r="TCC552" s="173"/>
      <c r="TCD552" s="173"/>
      <c r="TCE552" s="173"/>
      <c r="TCF552" s="173"/>
      <c r="TCG552" s="173"/>
      <c r="TCH552" s="173"/>
      <c r="TCI552" s="173"/>
      <c r="TCJ552" s="173"/>
      <c r="TCK552" s="173"/>
      <c r="TCL552" s="173"/>
      <c r="TCM552" s="173"/>
      <c r="TCN552" s="173"/>
      <c r="TCO552" s="173"/>
      <c r="TCP552" s="173"/>
      <c r="TCQ552" s="173"/>
      <c r="TCR552" s="173"/>
      <c r="TCS552" s="173"/>
      <c r="TCT552" s="173"/>
      <c r="TCV552" s="173"/>
      <c r="TCW552" s="173"/>
      <c r="TCX552" s="173"/>
      <c r="TCY552" s="173"/>
      <c r="TCZ552" s="173"/>
      <c r="TDA552" s="173"/>
      <c r="TDB552" s="173"/>
      <c r="TDC552" s="173"/>
      <c r="TDD552" s="173"/>
      <c r="TDE552" s="173"/>
      <c r="TDF552" s="173"/>
      <c r="TDG552" s="173"/>
      <c r="TDH552" s="173"/>
      <c r="TDI552" s="173"/>
      <c r="TDJ552" s="173"/>
      <c r="TDK552" s="173"/>
      <c r="TDL552" s="173"/>
      <c r="TDM552" s="173"/>
      <c r="TDN552" s="173"/>
      <c r="TDP552" s="173"/>
      <c r="TDQ552" s="173"/>
      <c r="TDR552" s="173"/>
      <c r="TDS552" s="173"/>
      <c r="TDT552" s="173"/>
      <c r="TDU552" s="173"/>
      <c r="TDV552" s="173"/>
      <c r="TDW552" s="173"/>
      <c r="TDX552" s="173"/>
      <c r="TDY552" s="173"/>
      <c r="TDZ552" s="173"/>
      <c r="TEA552" s="173"/>
      <c r="TEB552" s="173"/>
      <c r="TEC552" s="173"/>
      <c r="TED552" s="173"/>
      <c r="TEE552" s="173"/>
      <c r="TEF552" s="173"/>
      <c r="TEG552" s="173"/>
      <c r="TEH552" s="173"/>
      <c r="TEJ552" s="173"/>
      <c r="TEK552" s="173"/>
      <c r="TEL552" s="173"/>
      <c r="TEM552" s="173"/>
      <c r="TEN552" s="173"/>
      <c r="TEO552" s="173"/>
      <c r="TEP552" s="173"/>
      <c r="TEQ552" s="173"/>
      <c r="TER552" s="173"/>
      <c r="TES552" s="173"/>
      <c r="TET552" s="173"/>
      <c r="TEU552" s="173"/>
      <c r="TEV552" s="173"/>
      <c r="TEW552" s="173"/>
      <c r="TEX552" s="173"/>
      <c r="TEY552" s="173"/>
      <c r="TEZ552" s="173"/>
      <c r="TFA552" s="173"/>
      <c r="TFB552" s="173"/>
      <c r="TFD552" s="173"/>
      <c r="TFE552" s="173"/>
      <c r="TFF552" s="173"/>
      <c r="TFG552" s="173"/>
      <c r="TFH552" s="173"/>
      <c r="TFI552" s="173"/>
      <c r="TFJ552" s="173"/>
      <c r="TFK552" s="173"/>
      <c r="TFL552" s="173"/>
      <c r="TFM552" s="173"/>
      <c r="TFN552" s="173"/>
      <c r="TFO552" s="173"/>
      <c r="TFP552" s="173"/>
      <c r="TFQ552" s="173"/>
      <c r="TFR552" s="173"/>
      <c r="TFS552" s="173"/>
      <c r="TFT552" s="173"/>
      <c r="TFU552" s="173"/>
      <c r="TFV552" s="173"/>
      <c r="TFX552" s="173"/>
      <c r="TFY552" s="173"/>
      <c r="TFZ552" s="173"/>
      <c r="TGA552" s="173"/>
      <c r="TGB552" s="173"/>
      <c r="TGC552" s="173"/>
      <c r="TGD552" s="173"/>
      <c r="TGE552" s="173"/>
      <c r="TGF552" s="173"/>
      <c r="TGG552" s="173"/>
      <c r="TGH552" s="173"/>
      <c r="TGI552" s="173"/>
      <c r="TGJ552" s="173"/>
      <c r="TGK552" s="173"/>
      <c r="TGL552" s="173"/>
      <c r="TGM552" s="173"/>
      <c r="TGN552" s="173"/>
      <c r="TGO552" s="173"/>
      <c r="TGP552" s="173"/>
      <c r="TGR552" s="173"/>
      <c r="TGS552" s="173"/>
      <c r="TGT552" s="173"/>
      <c r="TGU552" s="173"/>
      <c r="TGV552" s="173"/>
      <c r="TGW552" s="173"/>
      <c r="TGX552" s="173"/>
      <c r="TGY552" s="173"/>
      <c r="TGZ552" s="173"/>
      <c r="THA552" s="173"/>
      <c r="THB552" s="173"/>
      <c r="THC552" s="173"/>
      <c r="THD552" s="173"/>
      <c r="THE552" s="173"/>
      <c r="THF552" s="173"/>
      <c r="THG552" s="173"/>
      <c r="THH552" s="173"/>
      <c r="THI552" s="173"/>
      <c r="THJ552" s="173"/>
      <c r="THL552" s="173"/>
      <c r="THM552" s="173"/>
      <c r="THN552" s="173"/>
      <c r="THO552" s="173"/>
      <c r="THP552" s="173"/>
      <c r="THQ552" s="173"/>
      <c r="THR552" s="173"/>
      <c r="THS552" s="173"/>
      <c r="THT552" s="173"/>
      <c r="THU552" s="173"/>
      <c r="THV552" s="173"/>
      <c r="THW552" s="173"/>
      <c r="THX552" s="173"/>
      <c r="THY552" s="173"/>
      <c r="THZ552" s="173"/>
      <c r="TIA552" s="173"/>
      <c r="TIB552" s="173"/>
      <c r="TIC552" s="173"/>
      <c r="TID552" s="173"/>
      <c r="TIF552" s="173"/>
      <c r="TIG552" s="173"/>
      <c r="TIH552" s="173"/>
      <c r="TII552" s="173"/>
      <c r="TIJ552" s="173"/>
      <c r="TIK552" s="173"/>
      <c r="TIL552" s="173"/>
      <c r="TIM552" s="173"/>
      <c r="TIN552" s="173"/>
      <c r="TIO552" s="173"/>
      <c r="TIP552" s="173"/>
      <c r="TIQ552" s="173"/>
      <c r="TIR552" s="173"/>
      <c r="TIS552" s="173"/>
      <c r="TIT552" s="173"/>
      <c r="TIU552" s="173"/>
      <c r="TIV552" s="173"/>
      <c r="TIW552" s="173"/>
      <c r="TIX552" s="173"/>
      <c r="TIZ552" s="173"/>
      <c r="TJA552" s="173"/>
      <c r="TJB552" s="173"/>
      <c r="TJC552" s="173"/>
      <c r="TJD552" s="173"/>
      <c r="TJE552" s="173"/>
      <c r="TJF552" s="173"/>
      <c r="TJG552" s="173"/>
      <c r="TJH552" s="173"/>
      <c r="TJI552" s="173"/>
      <c r="TJJ552" s="173"/>
      <c r="TJK552" s="173"/>
      <c r="TJL552" s="173"/>
      <c r="TJM552" s="173"/>
      <c r="TJN552" s="173"/>
      <c r="TJO552" s="173"/>
      <c r="TJP552" s="173"/>
      <c r="TJQ552" s="173"/>
      <c r="TJR552" s="173"/>
      <c r="TJT552" s="173"/>
      <c r="TJU552" s="173"/>
      <c r="TJV552" s="173"/>
      <c r="TJW552" s="173"/>
      <c r="TJX552" s="173"/>
      <c r="TJY552" s="173"/>
      <c r="TJZ552" s="173"/>
      <c r="TKA552" s="173"/>
      <c r="TKB552" s="173"/>
      <c r="TKC552" s="173"/>
      <c r="TKD552" s="173"/>
      <c r="TKE552" s="173"/>
      <c r="TKF552" s="173"/>
      <c r="TKG552" s="173"/>
      <c r="TKH552" s="173"/>
      <c r="TKI552" s="173"/>
      <c r="TKJ552" s="173"/>
      <c r="TKK552" s="173"/>
      <c r="TKL552" s="173"/>
      <c r="TKN552" s="173"/>
      <c r="TKO552" s="173"/>
      <c r="TKP552" s="173"/>
      <c r="TKQ552" s="173"/>
      <c r="TKR552" s="173"/>
      <c r="TKS552" s="173"/>
      <c r="TKT552" s="173"/>
      <c r="TKU552" s="173"/>
      <c r="TKV552" s="173"/>
      <c r="TKW552" s="173"/>
      <c r="TKX552" s="173"/>
      <c r="TKY552" s="173"/>
      <c r="TKZ552" s="173"/>
      <c r="TLA552" s="173"/>
      <c r="TLB552" s="173"/>
      <c r="TLC552" s="173"/>
      <c r="TLD552" s="173"/>
      <c r="TLE552" s="173"/>
      <c r="TLF552" s="173"/>
      <c r="TLH552" s="173"/>
      <c r="TLI552" s="173"/>
      <c r="TLJ552" s="173"/>
      <c r="TLK552" s="173"/>
      <c r="TLL552" s="173"/>
      <c r="TLM552" s="173"/>
      <c r="TLN552" s="173"/>
      <c r="TLO552" s="173"/>
      <c r="TLP552" s="173"/>
      <c r="TLQ552" s="173"/>
      <c r="TLR552" s="173"/>
      <c r="TLS552" s="173"/>
      <c r="TLT552" s="173"/>
      <c r="TLU552" s="173"/>
      <c r="TLV552" s="173"/>
      <c r="TLW552" s="173"/>
      <c r="TLX552" s="173"/>
      <c r="TLY552" s="173"/>
      <c r="TLZ552" s="173"/>
      <c r="TMB552" s="173"/>
      <c r="TMC552" s="173"/>
      <c r="TMD552" s="173"/>
      <c r="TME552" s="173"/>
      <c r="TMF552" s="173"/>
      <c r="TMG552" s="173"/>
      <c r="TMH552" s="173"/>
      <c r="TMI552" s="173"/>
      <c r="TMJ552" s="173"/>
      <c r="TMK552" s="173"/>
      <c r="TML552" s="173"/>
      <c r="TMM552" s="173"/>
      <c r="TMN552" s="173"/>
      <c r="TMO552" s="173"/>
      <c r="TMP552" s="173"/>
      <c r="TMQ552" s="173"/>
      <c r="TMR552" s="173"/>
      <c r="TMS552" s="173"/>
      <c r="TMT552" s="173"/>
      <c r="TMV552" s="173"/>
      <c r="TMW552" s="173"/>
      <c r="TMX552" s="173"/>
      <c r="TMY552" s="173"/>
      <c r="TMZ552" s="173"/>
      <c r="TNA552" s="173"/>
      <c r="TNB552" s="173"/>
      <c r="TNC552" s="173"/>
      <c r="TND552" s="173"/>
      <c r="TNE552" s="173"/>
      <c r="TNF552" s="173"/>
      <c r="TNG552" s="173"/>
      <c r="TNH552" s="173"/>
      <c r="TNI552" s="173"/>
      <c r="TNJ552" s="173"/>
      <c r="TNK552" s="173"/>
      <c r="TNL552" s="173"/>
      <c r="TNM552" s="173"/>
      <c r="TNN552" s="173"/>
      <c r="TNP552" s="173"/>
      <c r="TNQ552" s="173"/>
      <c r="TNR552" s="173"/>
      <c r="TNS552" s="173"/>
      <c r="TNT552" s="173"/>
      <c r="TNU552" s="173"/>
      <c r="TNV552" s="173"/>
      <c r="TNW552" s="173"/>
      <c r="TNX552" s="173"/>
      <c r="TNY552" s="173"/>
      <c r="TNZ552" s="173"/>
      <c r="TOA552" s="173"/>
      <c r="TOB552" s="173"/>
      <c r="TOC552" s="173"/>
      <c r="TOD552" s="173"/>
      <c r="TOE552" s="173"/>
      <c r="TOF552" s="173"/>
      <c r="TOG552" s="173"/>
      <c r="TOH552" s="173"/>
      <c r="TOJ552" s="173"/>
      <c r="TOK552" s="173"/>
      <c r="TOL552" s="173"/>
      <c r="TOM552" s="173"/>
      <c r="TON552" s="173"/>
      <c r="TOO552" s="173"/>
      <c r="TOP552" s="173"/>
      <c r="TOQ552" s="173"/>
      <c r="TOR552" s="173"/>
      <c r="TOS552" s="173"/>
      <c r="TOT552" s="173"/>
      <c r="TOU552" s="173"/>
      <c r="TOV552" s="173"/>
      <c r="TOW552" s="173"/>
      <c r="TOX552" s="173"/>
      <c r="TOY552" s="173"/>
      <c r="TOZ552" s="173"/>
      <c r="TPA552" s="173"/>
      <c r="TPB552" s="173"/>
      <c r="TPD552" s="173"/>
      <c r="TPE552" s="173"/>
      <c r="TPF552" s="173"/>
      <c r="TPG552" s="173"/>
      <c r="TPH552" s="173"/>
      <c r="TPI552" s="173"/>
      <c r="TPJ552" s="173"/>
      <c r="TPK552" s="173"/>
      <c r="TPL552" s="173"/>
      <c r="TPM552" s="173"/>
      <c r="TPN552" s="173"/>
      <c r="TPO552" s="173"/>
      <c r="TPP552" s="173"/>
      <c r="TPQ552" s="173"/>
      <c r="TPR552" s="173"/>
      <c r="TPS552" s="173"/>
      <c r="TPT552" s="173"/>
      <c r="TPU552" s="173"/>
      <c r="TPV552" s="173"/>
      <c r="TPX552" s="173"/>
      <c r="TPY552" s="173"/>
      <c r="TPZ552" s="173"/>
      <c r="TQA552" s="173"/>
      <c r="TQB552" s="173"/>
      <c r="TQC552" s="173"/>
      <c r="TQD552" s="173"/>
      <c r="TQE552" s="173"/>
      <c r="TQF552" s="173"/>
      <c r="TQG552" s="173"/>
      <c r="TQH552" s="173"/>
      <c r="TQI552" s="173"/>
      <c r="TQJ552" s="173"/>
      <c r="TQK552" s="173"/>
      <c r="TQL552" s="173"/>
      <c r="TQM552" s="173"/>
      <c r="TQN552" s="173"/>
      <c r="TQO552" s="173"/>
      <c r="TQP552" s="173"/>
      <c r="TQR552" s="173"/>
      <c r="TQS552" s="173"/>
      <c r="TQT552" s="173"/>
      <c r="TQU552" s="173"/>
      <c r="TQV552" s="173"/>
      <c r="TQW552" s="173"/>
      <c r="TQX552" s="173"/>
      <c r="TQY552" s="173"/>
      <c r="TQZ552" s="173"/>
      <c r="TRA552" s="173"/>
      <c r="TRB552" s="173"/>
      <c r="TRC552" s="173"/>
      <c r="TRD552" s="173"/>
      <c r="TRE552" s="173"/>
      <c r="TRF552" s="173"/>
      <c r="TRG552" s="173"/>
      <c r="TRH552" s="173"/>
      <c r="TRI552" s="173"/>
      <c r="TRJ552" s="173"/>
      <c r="TRL552" s="173"/>
      <c r="TRM552" s="173"/>
      <c r="TRN552" s="173"/>
      <c r="TRO552" s="173"/>
      <c r="TRP552" s="173"/>
      <c r="TRQ552" s="173"/>
      <c r="TRR552" s="173"/>
      <c r="TRS552" s="173"/>
      <c r="TRT552" s="173"/>
      <c r="TRU552" s="173"/>
      <c r="TRV552" s="173"/>
      <c r="TRW552" s="173"/>
      <c r="TRX552" s="173"/>
      <c r="TRY552" s="173"/>
      <c r="TRZ552" s="173"/>
      <c r="TSA552" s="173"/>
      <c r="TSB552" s="173"/>
      <c r="TSC552" s="173"/>
      <c r="TSD552" s="173"/>
      <c r="TSF552" s="173"/>
      <c r="TSG552" s="173"/>
      <c r="TSH552" s="173"/>
      <c r="TSI552" s="173"/>
      <c r="TSJ552" s="173"/>
      <c r="TSK552" s="173"/>
      <c r="TSL552" s="173"/>
      <c r="TSM552" s="173"/>
      <c r="TSN552" s="173"/>
      <c r="TSO552" s="173"/>
      <c r="TSP552" s="173"/>
      <c r="TSQ552" s="173"/>
      <c r="TSR552" s="173"/>
      <c r="TSS552" s="173"/>
      <c r="TST552" s="173"/>
      <c r="TSU552" s="173"/>
      <c r="TSV552" s="173"/>
      <c r="TSW552" s="173"/>
      <c r="TSX552" s="173"/>
      <c r="TSZ552" s="173"/>
      <c r="TTA552" s="173"/>
      <c r="TTB552" s="173"/>
      <c r="TTC552" s="173"/>
      <c r="TTD552" s="173"/>
      <c r="TTE552" s="173"/>
      <c r="TTF552" s="173"/>
      <c r="TTG552" s="173"/>
      <c r="TTH552" s="173"/>
      <c r="TTI552" s="173"/>
      <c r="TTJ552" s="173"/>
      <c r="TTK552" s="173"/>
      <c r="TTL552" s="173"/>
      <c r="TTM552" s="173"/>
      <c r="TTN552" s="173"/>
      <c r="TTO552" s="173"/>
      <c r="TTP552" s="173"/>
      <c r="TTQ552" s="173"/>
      <c r="TTR552" s="173"/>
      <c r="TTT552" s="173"/>
      <c r="TTU552" s="173"/>
      <c r="TTV552" s="173"/>
      <c r="TTW552" s="173"/>
      <c r="TTX552" s="173"/>
      <c r="TTY552" s="173"/>
      <c r="TTZ552" s="173"/>
      <c r="TUA552" s="173"/>
      <c r="TUB552" s="173"/>
      <c r="TUC552" s="173"/>
      <c r="TUD552" s="173"/>
      <c r="TUE552" s="173"/>
      <c r="TUF552" s="173"/>
      <c r="TUG552" s="173"/>
      <c r="TUH552" s="173"/>
      <c r="TUI552" s="173"/>
      <c r="TUJ552" s="173"/>
      <c r="TUK552" s="173"/>
      <c r="TUL552" s="173"/>
      <c r="TUN552" s="173"/>
      <c r="TUO552" s="173"/>
      <c r="TUP552" s="173"/>
      <c r="TUQ552" s="173"/>
      <c r="TUR552" s="173"/>
      <c r="TUS552" s="173"/>
      <c r="TUT552" s="173"/>
      <c r="TUU552" s="173"/>
      <c r="TUV552" s="173"/>
      <c r="TUW552" s="173"/>
      <c r="TUX552" s="173"/>
      <c r="TUY552" s="173"/>
      <c r="TUZ552" s="173"/>
      <c r="TVA552" s="173"/>
      <c r="TVB552" s="173"/>
      <c r="TVC552" s="173"/>
      <c r="TVD552" s="173"/>
      <c r="TVE552" s="173"/>
      <c r="TVF552" s="173"/>
      <c r="TVH552" s="173"/>
      <c r="TVI552" s="173"/>
      <c r="TVJ552" s="173"/>
      <c r="TVK552" s="173"/>
      <c r="TVL552" s="173"/>
      <c r="TVM552" s="173"/>
      <c r="TVN552" s="173"/>
      <c r="TVO552" s="173"/>
      <c r="TVP552" s="173"/>
      <c r="TVQ552" s="173"/>
      <c r="TVR552" s="173"/>
      <c r="TVS552" s="173"/>
      <c r="TVT552" s="173"/>
      <c r="TVU552" s="173"/>
      <c r="TVV552" s="173"/>
      <c r="TVW552" s="173"/>
      <c r="TVX552" s="173"/>
      <c r="TVY552" s="173"/>
      <c r="TVZ552" s="173"/>
      <c r="TWB552" s="173"/>
      <c r="TWC552" s="173"/>
      <c r="TWD552" s="173"/>
      <c r="TWE552" s="173"/>
      <c r="TWF552" s="173"/>
      <c r="TWG552" s="173"/>
      <c r="TWH552" s="173"/>
      <c r="TWI552" s="173"/>
      <c r="TWJ552" s="173"/>
      <c r="TWK552" s="173"/>
      <c r="TWL552" s="173"/>
      <c r="TWM552" s="173"/>
      <c r="TWN552" s="173"/>
      <c r="TWO552" s="173"/>
      <c r="TWP552" s="173"/>
      <c r="TWQ552" s="173"/>
      <c r="TWR552" s="173"/>
      <c r="TWS552" s="173"/>
      <c r="TWT552" s="173"/>
      <c r="TWV552" s="173"/>
      <c r="TWW552" s="173"/>
      <c r="TWX552" s="173"/>
      <c r="TWY552" s="173"/>
      <c r="TWZ552" s="173"/>
      <c r="TXA552" s="173"/>
      <c r="TXB552" s="173"/>
      <c r="TXC552" s="173"/>
      <c r="TXD552" s="173"/>
      <c r="TXE552" s="173"/>
      <c r="TXF552" s="173"/>
      <c r="TXG552" s="173"/>
      <c r="TXH552" s="173"/>
      <c r="TXI552" s="173"/>
      <c r="TXJ552" s="173"/>
      <c r="TXK552" s="173"/>
      <c r="TXL552" s="173"/>
      <c r="TXM552" s="173"/>
      <c r="TXN552" s="173"/>
      <c r="TXP552" s="173"/>
      <c r="TXQ552" s="173"/>
      <c r="TXR552" s="173"/>
      <c r="TXS552" s="173"/>
      <c r="TXT552" s="173"/>
      <c r="TXU552" s="173"/>
      <c r="TXV552" s="173"/>
      <c r="TXW552" s="173"/>
      <c r="TXX552" s="173"/>
      <c r="TXY552" s="173"/>
      <c r="TXZ552" s="173"/>
      <c r="TYA552" s="173"/>
      <c r="TYB552" s="173"/>
      <c r="TYC552" s="173"/>
      <c r="TYD552" s="173"/>
      <c r="TYE552" s="173"/>
      <c r="TYF552" s="173"/>
      <c r="TYG552" s="173"/>
      <c r="TYH552" s="173"/>
      <c r="TYJ552" s="173"/>
      <c r="TYK552" s="173"/>
      <c r="TYL552" s="173"/>
      <c r="TYM552" s="173"/>
      <c r="TYN552" s="173"/>
      <c r="TYO552" s="173"/>
      <c r="TYP552" s="173"/>
      <c r="TYQ552" s="173"/>
      <c r="TYR552" s="173"/>
      <c r="TYS552" s="173"/>
      <c r="TYT552" s="173"/>
      <c r="TYU552" s="173"/>
      <c r="TYV552" s="173"/>
      <c r="TYW552" s="173"/>
      <c r="TYX552" s="173"/>
      <c r="TYY552" s="173"/>
      <c r="TYZ552" s="173"/>
      <c r="TZA552" s="173"/>
      <c r="TZB552" s="173"/>
      <c r="TZD552" s="173"/>
      <c r="TZE552" s="173"/>
      <c r="TZF552" s="173"/>
      <c r="TZG552" s="173"/>
      <c r="TZH552" s="173"/>
      <c r="TZI552" s="173"/>
      <c r="TZJ552" s="173"/>
      <c r="TZK552" s="173"/>
      <c r="TZL552" s="173"/>
      <c r="TZM552" s="173"/>
      <c r="TZN552" s="173"/>
      <c r="TZO552" s="173"/>
      <c r="TZP552" s="173"/>
      <c r="TZQ552" s="173"/>
      <c r="TZR552" s="173"/>
      <c r="TZS552" s="173"/>
      <c r="TZT552" s="173"/>
      <c r="TZU552" s="173"/>
      <c r="TZV552" s="173"/>
      <c r="TZX552" s="173"/>
      <c r="TZY552" s="173"/>
      <c r="TZZ552" s="173"/>
      <c r="UAA552" s="173"/>
      <c r="UAB552" s="173"/>
      <c r="UAC552" s="173"/>
      <c r="UAD552" s="173"/>
      <c r="UAE552" s="173"/>
      <c r="UAF552" s="173"/>
      <c r="UAG552" s="173"/>
      <c r="UAH552" s="173"/>
      <c r="UAI552" s="173"/>
      <c r="UAJ552" s="173"/>
      <c r="UAK552" s="173"/>
      <c r="UAL552" s="173"/>
      <c r="UAM552" s="173"/>
      <c r="UAN552" s="173"/>
      <c r="UAO552" s="173"/>
      <c r="UAP552" s="173"/>
      <c r="UAR552" s="173"/>
      <c r="UAS552" s="173"/>
      <c r="UAT552" s="173"/>
      <c r="UAU552" s="173"/>
      <c r="UAV552" s="173"/>
      <c r="UAW552" s="173"/>
      <c r="UAX552" s="173"/>
      <c r="UAY552" s="173"/>
      <c r="UAZ552" s="173"/>
      <c r="UBA552" s="173"/>
      <c r="UBB552" s="173"/>
      <c r="UBC552" s="173"/>
      <c r="UBD552" s="173"/>
      <c r="UBE552" s="173"/>
      <c r="UBF552" s="173"/>
      <c r="UBG552" s="173"/>
      <c r="UBH552" s="173"/>
      <c r="UBI552" s="173"/>
      <c r="UBJ552" s="173"/>
      <c r="UBL552" s="173"/>
      <c r="UBM552" s="173"/>
      <c r="UBN552" s="173"/>
      <c r="UBO552" s="173"/>
      <c r="UBP552" s="173"/>
      <c r="UBQ552" s="173"/>
      <c r="UBR552" s="173"/>
      <c r="UBS552" s="173"/>
      <c r="UBT552" s="173"/>
      <c r="UBU552" s="173"/>
      <c r="UBV552" s="173"/>
      <c r="UBW552" s="173"/>
      <c r="UBX552" s="173"/>
      <c r="UBY552" s="173"/>
      <c r="UBZ552" s="173"/>
      <c r="UCA552" s="173"/>
      <c r="UCB552" s="173"/>
      <c r="UCC552" s="173"/>
      <c r="UCD552" s="173"/>
      <c r="UCF552" s="173"/>
      <c r="UCG552" s="173"/>
      <c r="UCH552" s="173"/>
      <c r="UCI552" s="173"/>
      <c r="UCJ552" s="173"/>
      <c r="UCK552" s="173"/>
      <c r="UCL552" s="173"/>
      <c r="UCM552" s="173"/>
      <c r="UCN552" s="173"/>
      <c r="UCO552" s="173"/>
      <c r="UCP552" s="173"/>
      <c r="UCQ552" s="173"/>
      <c r="UCR552" s="173"/>
      <c r="UCS552" s="173"/>
      <c r="UCT552" s="173"/>
      <c r="UCU552" s="173"/>
      <c r="UCV552" s="173"/>
      <c r="UCW552" s="173"/>
      <c r="UCX552" s="173"/>
      <c r="UCZ552" s="173"/>
      <c r="UDA552" s="173"/>
      <c r="UDB552" s="173"/>
      <c r="UDC552" s="173"/>
      <c r="UDD552" s="173"/>
      <c r="UDE552" s="173"/>
      <c r="UDF552" s="173"/>
      <c r="UDG552" s="173"/>
      <c r="UDH552" s="173"/>
      <c r="UDI552" s="173"/>
      <c r="UDJ552" s="173"/>
      <c r="UDK552" s="173"/>
      <c r="UDL552" s="173"/>
      <c r="UDM552" s="173"/>
      <c r="UDN552" s="173"/>
      <c r="UDO552" s="173"/>
      <c r="UDP552" s="173"/>
      <c r="UDQ552" s="173"/>
      <c r="UDR552" s="173"/>
      <c r="UDT552" s="173"/>
      <c r="UDU552" s="173"/>
      <c r="UDV552" s="173"/>
      <c r="UDW552" s="173"/>
      <c r="UDX552" s="173"/>
      <c r="UDY552" s="173"/>
      <c r="UDZ552" s="173"/>
      <c r="UEA552" s="173"/>
      <c r="UEB552" s="173"/>
      <c r="UEC552" s="173"/>
      <c r="UED552" s="173"/>
      <c r="UEE552" s="173"/>
      <c r="UEF552" s="173"/>
      <c r="UEG552" s="173"/>
      <c r="UEH552" s="173"/>
      <c r="UEI552" s="173"/>
      <c r="UEJ552" s="173"/>
      <c r="UEK552" s="173"/>
      <c r="UEL552" s="173"/>
      <c r="UEN552" s="173"/>
      <c r="UEO552" s="173"/>
      <c r="UEP552" s="173"/>
      <c r="UEQ552" s="173"/>
      <c r="UER552" s="173"/>
      <c r="UES552" s="173"/>
      <c r="UET552" s="173"/>
      <c r="UEU552" s="173"/>
      <c r="UEV552" s="173"/>
      <c r="UEW552" s="173"/>
      <c r="UEX552" s="173"/>
      <c r="UEY552" s="173"/>
      <c r="UEZ552" s="173"/>
      <c r="UFA552" s="173"/>
      <c r="UFB552" s="173"/>
      <c r="UFC552" s="173"/>
      <c r="UFD552" s="173"/>
      <c r="UFE552" s="173"/>
      <c r="UFF552" s="173"/>
      <c r="UFH552" s="173"/>
      <c r="UFI552" s="173"/>
      <c r="UFJ552" s="173"/>
      <c r="UFK552" s="173"/>
      <c r="UFL552" s="173"/>
      <c r="UFM552" s="173"/>
      <c r="UFN552" s="173"/>
      <c r="UFO552" s="173"/>
      <c r="UFP552" s="173"/>
      <c r="UFQ552" s="173"/>
      <c r="UFR552" s="173"/>
      <c r="UFS552" s="173"/>
      <c r="UFT552" s="173"/>
      <c r="UFU552" s="173"/>
      <c r="UFV552" s="173"/>
      <c r="UFW552" s="173"/>
      <c r="UFX552" s="173"/>
      <c r="UFY552" s="173"/>
      <c r="UFZ552" s="173"/>
      <c r="UGB552" s="173"/>
      <c r="UGC552" s="173"/>
      <c r="UGD552" s="173"/>
      <c r="UGE552" s="173"/>
      <c r="UGF552" s="173"/>
      <c r="UGG552" s="173"/>
      <c r="UGH552" s="173"/>
      <c r="UGI552" s="173"/>
      <c r="UGJ552" s="173"/>
      <c r="UGK552" s="173"/>
      <c r="UGL552" s="173"/>
      <c r="UGM552" s="173"/>
      <c r="UGN552" s="173"/>
      <c r="UGO552" s="173"/>
      <c r="UGP552" s="173"/>
      <c r="UGQ552" s="173"/>
      <c r="UGR552" s="173"/>
      <c r="UGS552" s="173"/>
      <c r="UGT552" s="173"/>
      <c r="UGV552" s="173"/>
      <c r="UGW552" s="173"/>
      <c r="UGX552" s="173"/>
      <c r="UGY552" s="173"/>
      <c r="UGZ552" s="173"/>
      <c r="UHA552" s="173"/>
      <c r="UHB552" s="173"/>
      <c r="UHC552" s="173"/>
      <c r="UHD552" s="173"/>
      <c r="UHE552" s="173"/>
      <c r="UHF552" s="173"/>
      <c r="UHG552" s="173"/>
      <c r="UHH552" s="173"/>
      <c r="UHI552" s="173"/>
      <c r="UHJ552" s="173"/>
      <c r="UHK552" s="173"/>
      <c r="UHL552" s="173"/>
      <c r="UHM552" s="173"/>
      <c r="UHN552" s="173"/>
      <c r="UHP552" s="173"/>
      <c r="UHQ552" s="173"/>
      <c r="UHR552" s="173"/>
      <c r="UHS552" s="173"/>
      <c r="UHT552" s="173"/>
      <c r="UHU552" s="173"/>
      <c r="UHV552" s="173"/>
      <c r="UHW552" s="173"/>
      <c r="UHX552" s="173"/>
      <c r="UHY552" s="173"/>
      <c r="UHZ552" s="173"/>
      <c r="UIA552" s="173"/>
      <c r="UIB552" s="173"/>
      <c r="UIC552" s="173"/>
      <c r="UID552" s="173"/>
      <c r="UIE552" s="173"/>
      <c r="UIF552" s="173"/>
      <c r="UIG552" s="173"/>
      <c r="UIH552" s="173"/>
      <c r="UIJ552" s="173"/>
      <c r="UIK552" s="173"/>
      <c r="UIL552" s="173"/>
      <c r="UIM552" s="173"/>
      <c r="UIN552" s="173"/>
      <c r="UIO552" s="173"/>
      <c r="UIP552" s="173"/>
      <c r="UIQ552" s="173"/>
      <c r="UIR552" s="173"/>
      <c r="UIS552" s="173"/>
      <c r="UIT552" s="173"/>
      <c r="UIU552" s="173"/>
      <c r="UIV552" s="173"/>
      <c r="UIW552" s="173"/>
      <c r="UIX552" s="173"/>
      <c r="UIY552" s="173"/>
      <c r="UIZ552" s="173"/>
      <c r="UJA552" s="173"/>
      <c r="UJB552" s="173"/>
      <c r="UJD552" s="173"/>
      <c r="UJE552" s="173"/>
      <c r="UJF552" s="173"/>
      <c r="UJG552" s="173"/>
      <c r="UJH552" s="173"/>
      <c r="UJI552" s="173"/>
      <c r="UJJ552" s="173"/>
      <c r="UJK552" s="173"/>
      <c r="UJL552" s="173"/>
      <c r="UJM552" s="173"/>
      <c r="UJN552" s="173"/>
      <c r="UJO552" s="173"/>
      <c r="UJP552" s="173"/>
      <c r="UJQ552" s="173"/>
      <c r="UJR552" s="173"/>
      <c r="UJS552" s="173"/>
      <c r="UJT552" s="173"/>
      <c r="UJU552" s="173"/>
      <c r="UJV552" s="173"/>
      <c r="UJX552" s="173"/>
      <c r="UJY552" s="173"/>
      <c r="UJZ552" s="173"/>
      <c r="UKA552" s="173"/>
      <c r="UKB552" s="173"/>
      <c r="UKC552" s="173"/>
      <c r="UKD552" s="173"/>
      <c r="UKE552" s="173"/>
      <c r="UKF552" s="173"/>
      <c r="UKG552" s="173"/>
      <c r="UKH552" s="173"/>
      <c r="UKI552" s="173"/>
      <c r="UKJ552" s="173"/>
      <c r="UKK552" s="173"/>
      <c r="UKL552" s="173"/>
      <c r="UKM552" s="173"/>
      <c r="UKN552" s="173"/>
      <c r="UKO552" s="173"/>
      <c r="UKP552" s="173"/>
      <c r="UKR552" s="173"/>
      <c r="UKS552" s="173"/>
      <c r="UKT552" s="173"/>
      <c r="UKU552" s="173"/>
      <c r="UKV552" s="173"/>
      <c r="UKW552" s="173"/>
      <c r="UKX552" s="173"/>
      <c r="UKY552" s="173"/>
      <c r="UKZ552" s="173"/>
      <c r="ULA552" s="173"/>
      <c r="ULB552" s="173"/>
      <c r="ULC552" s="173"/>
      <c r="ULD552" s="173"/>
      <c r="ULE552" s="173"/>
      <c r="ULF552" s="173"/>
      <c r="ULG552" s="173"/>
      <c r="ULH552" s="173"/>
      <c r="ULI552" s="173"/>
      <c r="ULJ552" s="173"/>
      <c r="ULL552" s="173"/>
      <c r="ULM552" s="173"/>
      <c r="ULN552" s="173"/>
      <c r="ULO552" s="173"/>
      <c r="ULP552" s="173"/>
      <c r="ULQ552" s="173"/>
      <c r="ULR552" s="173"/>
      <c r="ULS552" s="173"/>
      <c r="ULT552" s="173"/>
      <c r="ULU552" s="173"/>
      <c r="ULV552" s="173"/>
      <c r="ULW552" s="173"/>
      <c r="ULX552" s="173"/>
      <c r="ULY552" s="173"/>
      <c r="ULZ552" s="173"/>
      <c r="UMA552" s="173"/>
      <c r="UMB552" s="173"/>
      <c r="UMC552" s="173"/>
      <c r="UMD552" s="173"/>
      <c r="UMF552" s="173"/>
      <c r="UMG552" s="173"/>
      <c r="UMH552" s="173"/>
      <c r="UMI552" s="173"/>
      <c r="UMJ552" s="173"/>
      <c r="UMK552" s="173"/>
      <c r="UML552" s="173"/>
      <c r="UMM552" s="173"/>
      <c r="UMN552" s="173"/>
      <c r="UMO552" s="173"/>
      <c r="UMP552" s="173"/>
      <c r="UMQ552" s="173"/>
      <c r="UMR552" s="173"/>
      <c r="UMS552" s="173"/>
      <c r="UMT552" s="173"/>
      <c r="UMU552" s="173"/>
      <c r="UMV552" s="173"/>
      <c r="UMW552" s="173"/>
      <c r="UMX552" s="173"/>
      <c r="UMZ552" s="173"/>
      <c r="UNA552" s="173"/>
      <c r="UNB552" s="173"/>
      <c r="UNC552" s="173"/>
      <c r="UND552" s="173"/>
      <c r="UNE552" s="173"/>
      <c r="UNF552" s="173"/>
      <c r="UNG552" s="173"/>
      <c r="UNH552" s="173"/>
      <c r="UNI552" s="173"/>
      <c r="UNJ552" s="173"/>
      <c r="UNK552" s="173"/>
      <c r="UNL552" s="173"/>
      <c r="UNM552" s="173"/>
      <c r="UNN552" s="173"/>
      <c r="UNO552" s="173"/>
      <c r="UNP552" s="173"/>
      <c r="UNQ552" s="173"/>
      <c r="UNR552" s="173"/>
      <c r="UNT552" s="173"/>
      <c r="UNU552" s="173"/>
      <c r="UNV552" s="173"/>
      <c r="UNW552" s="173"/>
      <c r="UNX552" s="173"/>
      <c r="UNY552" s="173"/>
      <c r="UNZ552" s="173"/>
      <c r="UOA552" s="173"/>
      <c r="UOB552" s="173"/>
      <c r="UOC552" s="173"/>
      <c r="UOD552" s="173"/>
      <c r="UOE552" s="173"/>
      <c r="UOF552" s="173"/>
      <c r="UOG552" s="173"/>
      <c r="UOH552" s="173"/>
      <c r="UOI552" s="173"/>
      <c r="UOJ552" s="173"/>
      <c r="UOK552" s="173"/>
      <c r="UOL552" s="173"/>
      <c r="UON552" s="173"/>
      <c r="UOO552" s="173"/>
      <c r="UOP552" s="173"/>
      <c r="UOQ552" s="173"/>
      <c r="UOR552" s="173"/>
      <c r="UOS552" s="173"/>
      <c r="UOT552" s="173"/>
      <c r="UOU552" s="173"/>
      <c r="UOV552" s="173"/>
      <c r="UOW552" s="173"/>
      <c r="UOX552" s="173"/>
      <c r="UOY552" s="173"/>
      <c r="UOZ552" s="173"/>
      <c r="UPA552" s="173"/>
      <c r="UPB552" s="173"/>
      <c r="UPC552" s="173"/>
      <c r="UPD552" s="173"/>
      <c r="UPE552" s="173"/>
      <c r="UPF552" s="173"/>
      <c r="UPH552" s="173"/>
      <c r="UPI552" s="173"/>
      <c r="UPJ552" s="173"/>
      <c r="UPK552" s="173"/>
      <c r="UPL552" s="173"/>
      <c r="UPM552" s="173"/>
      <c r="UPN552" s="173"/>
      <c r="UPO552" s="173"/>
      <c r="UPP552" s="173"/>
      <c r="UPQ552" s="173"/>
      <c r="UPR552" s="173"/>
      <c r="UPS552" s="173"/>
      <c r="UPT552" s="173"/>
      <c r="UPU552" s="173"/>
      <c r="UPV552" s="173"/>
      <c r="UPW552" s="173"/>
      <c r="UPX552" s="173"/>
      <c r="UPY552" s="173"/>
      <c r="UPZ552" s="173"/>
      <c r="UQB552" s="173"/>
      <c r="UQC552" s="173"/>
      <c r="UQD552" s="173"/>
      <c r="UQE552" s="173"/>
      <c r="UQF552" s="173"/>
      <c r="UQG552" s="173"/>
      <c r="UQH552" s="173"/>
      <c r="UQI552" s="173"/>
      <c r="UQJ552" s="173"/>
      <c r="UQK552" s="173"/>
      <c r="UQL552" s="173"/>
      <c r="UQM552" s="173"/>
      <c r="UQN552" s="173"/>
      <c r="UQO552" s="173"/>
      <c r="UQP552" s="173"/>
      <c r="UQQ552" s="173"/>
      <c r="UQR552" s="173"/>
      <c r="UQS552" s="173"/>
      <c r="UQT552" s="173"/>
      <c r="UQV552" s="173"/>
      <c r="UQW552" s="173"/>
      <c r="UQX552" s="173"/>
      <c r="UQY552" s="173"/>
      <c r="UQZ552" s="173"/>
      <c r="URA552" s="173"/>
      <c r="URB552" s="173"/>
      <c r="URC552" s="173"/>
      <c r="URD552" s="173"/>
      <c r="URE552" s="173"/>
      <c r="URF552" s="173"/>
      <c r="URG552" s="173"/>
      <c r="URH552" s="173"/>
      <c r="URI552" s="173"/>
      <c r="URJ552" s="173"/>
      <c r="URK552" s="173"/>
      <c r="URL552" s="173"/>
      <c r="URM552" s="173"/>
      <c r="URN552" s="173"/>
      <c r="URP552" s="173"/>
      <c r="URQ552" s="173"/>
      <c r="URR552" s="173"/>
      <c r="URS552" s="173"/>
      <c r="URT552" s="173"/>
      <c r="URU552" s="173"/>
      <c r="URV552" s="173"/>
      <c r="URW552" s="173"/>
      <c r="URX552" s="173"/>
      <c r="URY552" s="173"/>
      <c r="URZ552" s="173"/>
      <c r="USA552" s="173"/>
      <c r="USB552" s="173"/>
      <c r="USC552" s="173"/>
      <c r="USD552" s="173"/>
      <c r="USE552" s="173"/>
      <c r="USF552" s="173"/>
      <c r="USG552" s="173"/>
      <c r="USH552" s="173"/>
      <c r="USJ552" s="173"/>
      <c r="USK552" s="173"/>
      <c r="USL552" s="173"/>
      <c r="USM552" s="173"/>
      <c r="USN552" s="173"/>
      <c r="USO552" s="173"/>
      <c r="USP552" s="173"/>
      <c r="USQ552" s="173"/>
      <c r="USR552" s="173"/>
      <c r="USS552" s="173"/>
      <c r="UST552" s="173"/>
      <c r="USU552" s="173"/>
      <c r="USV552" s="173"/>
      <c r="USW552" s="173"/>
      <c r="USX552" s="173"/>
      <c r="USY552" s="173"/>
      <c r="USZ552" s="173"/>
      <c r="UTA552" s="173"/>
      <c r="UTB552" s="173"/>
      <c r="UTD552" s="173"/>
      <c r="UTE552" s="173"/>
      <c r="UTF552" s="173"/>
      <c r="UTG552" s="173"/>
      <c r="UTH552" s="173"/>
      <c r="UTI552" s="173"/>
      <c r="UTJ552" s="173"/>
      <c r="UTK552" s="173"/>
      <c r="UTL552" s="173"/>
      <c r="UTM552" s="173"/>
      <c r="UTN552" s="173"/>
      <c r="UTO552" s="173"/>
      <c r="UTP552" s="173"/>
      <c r="UTQ552" s="173"/>
      <c r="UTR552" s="173"/>
      <c r="UTS552" s="173"/>
      <c r="UTT552" s="173"/>
      <c r="UTU552" s="173"/>
      <c r="UTV552" s="173"/>
      <c r="UTX552" s="173"/>
      <c r="UTY552" s="173"/>
      <c r="UTZ552" s="173"/>
      <c r="UUA552" s="173"/>
      <c r="UUB552" s="173"/>
      <c r="UUC552" s="173"/>
      <c r="UUD552" s="173"/>
      <c r="UUE552" s="173"/>
      <c r="UUF552" s="173"/>
      <c r="UUG552" s="173"/>
      <c r="UUH552" s="173"/>
      <c r="UUI552" s="173"/>
      <c r="UUJ552" s="173"/>
      <c r="UUK552" s="173"/>
      <c r="UUL552" s="173"/>
      <c r="UUM552" s="173"/>
      <c r="UUN552" s="173"/>
      <c r="UUO552" s="173"/>
      <c r="UUP552" s="173"/>
      <c r="UUR552" s="173"/>
      <c r="UUS552" s="173"/>
      <c r="UUT552" s="173"/>
      <c r="UUU552" s="173"/>
      <c r="UUV552" s="173"/>
      <c r="UUW552" s="173"/>
      <c r="UUX552" s="173"/>
      <c r="UUY552" s="173"/>
      <c r="UUZ552" s="173"/>
      <c r="UVA552" s="173"/>
      <c r="UVB552" s="173"/>
      <c r="UVC552" s="173"/>
      <c r="UVD552" s="173"/>
      <c r="UVE552" s="173"/>
      <c r="UVF552" s="173"/>
      <c r="UVG552" s="173"/>
      <c r="UVH552" s="173"/>
      <c r="UVI552" s="173"/>
      <c r="UVJ552" s="173"/>
      <c r="UVL552" s="173"/>
      <c r="UVM552" s="173"/>
      <c r="UVN552" s="173"/>
      <c r="UVO552" s="173"/>
      <c r="UVP552" s="173"/>
      <c r="UVQ552" s="173"/>
      <c r="UVR552" s="173"/>
      <c r="UVS552" s="173"/>
      <c r="UVT552" s="173"/>
      <c r="UVU552" s="173"/>
      <c r="UVV552" s="173"/>
      <c r="UVW552" s="173"/>
      <c r="UVX552" s="173"/>
      <c r="UVY552" s="173"/>
      <c r="UVZ552" s="173"/>
      <c r="UWA552" s="173"/>
      <c r="UWB552" s="173"/>
      <c r="UWC552" s="173"/>
      <c r="UWD552" s="173"/>
      <c r="UWF552" s="173"/>
      <c r="UWG552" s="173"/>
      <c r="UWH552" s="173"/>
      <c r="UWI552" s="173"/>
      <c r="UWJ552" s="173"/>
      <c r="UWK552" s="173"/>
      <c r="UWL552" s="173"/>
      <c r="UWM552" s="173"/>
      <c r="UWN552" s="173"/>
      <c r="UWO552" s="173"/>
      <c r="UWP552" s="173"/>
      <c r="UWQ552" s="173"/>
      <c r="UWR552" s="173"/>
      <c r="UWS552" s="173"/>
      <c r="UWT552" s="173"/>
      <c r="UWU552" s="173"/>
      <c r="UWV552" s="173"/>
      <c r="UWW552" s="173"/>
      <c r="UWX552" s="173"/>
      <c r="UWZ552" s="173"/>
      <c r="UXA552" s="173"/>
      <c r="UXB552" s="173"/>
      <c r="UXC552" s="173"/>
      <c r="UXD552" s="173"/>
      <c r="UXE552" s="173"/>
      <c r="UXF552" s="173"/>
      <c r="UXG552" s="173"/>
      <c r="UXH552" s="173"/>
      <c r="UXI552" s="173"/>
      <c r="UXJ552" s="173"/>
      <c r="UXK552" s="173"/>
      <c r="UXL552" s="173"/>
      <c r="UXM552" s="173"/>
      <c r="UXN552" s="173"/>
      <c r="UXO552" s="173"/>
      <c r="UXP552" s="173"/>
      <c r="UXQ552" s="173"/>
      <c r="UXR552" s="173"/>
      <c r="UXT552" s="173"/>
      <c r="UXU552" s="173"/>
      <c r="UXV552" s="173"/>
      <c r="UXW552" s="173"/>
      <c r="UXX552" s="173"/>
      <c r="UXY552" s="173"/>
      <c r="UXZ552" s="173"/>
      <c r="UYA552" s="173"/>
      <c r="UYB552" s="173"/>
      <c r="UYC552" s="173"/>
      <c r="UYD552" s="173"/>
      <c r="UYE552" s="173"/>
      <c r="UYF552" s="173"/>
      <c r="UYG552" s="173"/>
      <c r="UYH552" s="173"/>
      <c r="UYI552" s="173"/>
      <c r="UYJ552" s="173"/>
      <c r="UYK552" s="173"/>
      <c r="UYL552" s="173"/>
      <c r="UYN552" s="173"/>
      <c r="UYO552" s="173"/>
      <c r="UYP552" s="173"/>
      <c r="UYQ552" s="173"/>
      <c r="UYR552" s="173"/>
      <c r="UYS552" s="173"/>
      <c r="UYT552" s="173"/>
      <c r="UYU552" s="173"/>
      <c r="UYV552" s="173"/>
      <c r="UYW552" s="173"/>
      <c r="UYX552" s="173"/>
      <c r="UYY552" s="173"/>
      <c r="UYZ552" s="173"/>
      <c r="UZA552" s="173"/>
      <c r="UZB552" s="173"/>
      <c r="UZC552" s="173"/>
      <c r="UZD552" s="173"/>
      <c r="UZE552" s="173"/>
      <c r="UZF552" s="173"/>
      <c r="UZH552" s="173"/>
      <c r="UZI552" s="173"/>
      <c r="UZJ552" s="173"/>
      <c r="UZK552" s="173"/>
      <c r="UZL552" s="173"/>
      <c r="UZM552" s="173"/>
      <c r="UZN552" s="173"/>
      <c r="UZO552" s="173"/>
      <c r="UZP552" s="173"/>
      <c r="UZQ552" s="173"/>
      <c r="UZR552" s="173"/>
      <c r="UZS552" s="173"/>
      <c r="UZT552" s="173"/>
      <c r="UZU552" s="173"/>
      <c r="UZV552" s="173"/>
      <c r="UZW552" s="173"/>
      <c r="UZX552" s="173"/>
      <c r="UZY552" s="173"/>
      <c r="UZZ552" s="173"/>
      <c r="VAB552" s="173"/>
      <c r="VAC552" s="173"/>
      <c r="VAD552" s="173"/>
      <c r="VAE552" s="173"/>
      <c r="VAF552" s="173"/>
      <c r="VAG552" s="173"/>
      <c r="VAH552" s="173"/>
      <c r="VAI552" s="173"/>
      <c r="VAJ552" s="173"/>
      <c r="VAK552" s="173"/>
      <c r="VAL552" s="173"/>
      <c r="VAM552" s="173"/>
      <c r="VAN552" s="173"/>
      <c r="VAO552" s="173"/>
      <c r="VAP552" s="173"/>
      <c r="VAQ552" s="173"/>
      <c r="VAR552" s="173"/>
      <c r="VAS552" s="173"/>
      <c r="VAT552" s="173"/>
      <c r="VAV552" s="173"/>
      <c r="VAW552" s="173"/>
      <c r="VAX552" s="173"/>
      <c r="VAY552" s="173"/>
      <c r="VAZ552" s="173"/>
      <c r="VBA552" s="173"/>
      <c r="VBB552" s="173"/>
      <c r="VBC552" s="173"/>
      <c r="VBD552" s="173"/>
      <c r="VBE552" s="173"/>
      <c r="VBF552" s="173"/>
      <c r="VBG552" s="173"/>
      <c r="VBH552" s="173"/>
      <c r="VBI552" s="173"/>
      <c r="VBJ552" s="173"/>
      <c r="VBK552" s="173"/>
      <c r="VBL552" s="173"/>
      <c r="VBM552" s="173"/>
      <c r="VBN552" s="173"/>
      <c r="VBP552" s="173"/>
      <c r="VBQ552" s="173"/>
      <c r="VBR552" s="173"/>
      <c r="VBS552" s="173"/>
      <c r="VBT552" s="173"/>
      <c r="VBU552" s="173"/>
      <c r="VBV552" s="173"/>
      <c r="VBW552" s="173"/>
      <c r="VBX552" s="173"/>
      <c r="VBY552" s="173"/>
      <c r="VBZ552" s="173"/>
      <c r="VCA552" s="173"/>
      <c r="VCB552" s="173"/>
      <c r="VCC552" s="173"/>
      <c r="VCD552" s="173"/>
      <c r="VCE552" s="173"/>
      <c r="VCF552" s="173"/>
      <c r="VCG552" s="173"/>
      <c r="VCH552" s="173"/>
      <c r="VCJ552" s="173"/>
      <c r="VCK552" s="173"/>
      <c r="VCL552" s="173"/>
      <c r="VCM552" s="173"/>
      <c r="VCN552" s="173"/>
      <c r="VCO552" s="173"/>
      <c r="VCP552" s="173"/>
      <c r="VCQ552" s="173"/>
      <c r="VCR552" s="173"/>
      <c r="VCS552" s="173"/>
      <c r="VCT552" s="173"/>
      <c r="VCU552" s="173"/>
      <c r="VCV552" s="173"/>
      <c r="VCW552" s="173"/>
      <c r="VCX552" s="173"/>
      <c r="VCY552" s="173"/>
      <c r="VCZ552" s="173"/>
      <c r="VDA552" s="173"/>
      <c r="VDB552" s="173"/>
      <c r="VDD552" s="173"/>
      <c r="VDE552" s="173"/>
      <c r="VDF552" s="173"/>
      <c r="VDG552" s="173"/>
      <c r="VDH552" s="173"/>
      <c r="VDI552" s="173"/>
      <c r="VDJ552" s="173"/>
      <c r="VDK552" s="173"/>
      <c r="VDL552" s="173"/>
      <c r="VDM552" s="173"/>
      <c r="VDN552" s="173"/>
      <c r="VDO552" s="173"/>
      <c r="VDP552" s="173"/>
      <c r="VDQ552" s="173"/>
      <c r="VDR552" s="173"/>
      <c r="VDS552" s="173"/>
      <c r="VDT552" s="173"/>
      <c r="VDU552" s="173"/>
      <c r="VDV552" s="173"/>
      <c r="VDX552" s="173"/>
      <c r="VDY552" s="173"/>
      <c r="VDZ552" s="173"/>
      <c r="VEA552" s="173"/>
      <c r="VEB552" s="173"/>
      <c r="VEC552" s="173"/>
      <c r="VED552" s="173"/>
      <c r="VEE552" s="173"/>
      <c r="VEF552" s="173"/>
      <c r="VEG552" s="173"/>
      <c r="VEH552" s="173"/>
      <c r="VEI552" s="173"/>
      <c r="VEJ552" s="173"/>
      <c r="VEK552" s="173"/>
      <c r="VEL552" s="173"/>
      <c r="VEM552" s="173"/>
      <c r="VEN552" s="173"/>
      <c r="VEO552" s="173"/>
      <c r="VEP552" s="173"/>
      <c r="VER552" s="173"/>
      <c r="VES552" s="173"/>
      <c r="VET552" s="173"/>
      <c r="VEU552" s="173"/>
      <c r="VEV552" s="173"/>
      <c r="VEW552" s="173"/>
      <c r="VEX552" s="173"/>
      <c r="VEY552" s="173"/>
      <c r="VEZ552" s="173"/>
      <c r="VFA552" s="173"/>
      <c r="VFB552" s="173"/>
      <c r="VFC552" s="173"/>
      <c r="VFD552" s="173"/>
      <c r="VFE552" s="173"/>
      <c r="VFF552" s="173"/>
      <c r="VFG552" s="173"/>
      <c r="VFH552" s="173"/>
      <c r="VFI552" s="173"/>
      <c r="VFJ552" s="173"/>
      <c r="VFL552" s="173"/>
      <c r="VFM552" s="173"/>
      <c r="VFN552" s="173"/>
      <c r="VFO552" s="173"/>
      <c r="VFP552" s="173"/>
      <c r="VFQ552" s="173"/>
      <c r="VFR552" s="173"/>
      <c r="VFS552" s="173"/>
      <c r="VFT552" s="173"/>
      <c r="VFU552" s="173"/>
      <c r="VFV552" s="173"/>
      <c r="VFW552" s="173"/>
      <c r="VFX552" s="173"/>
      <c r="VFY552" s="173"/>
      <c r="VFZ552" s="173"/>
      <c r="VGA552" s="173"/>
      <c r="VGB552" s="173"/>
      <c r="VGC552" s="173"/>
      <c r="VGD552" s="173"/>
      <c r="VGF552" s="173"/>
      <c r="VGG552" s="173"/>
      <c r="VGH552" s="173"/>
      <c r="VGI552" s="173"/>
      <c r="VGJ552" s="173"/>
      <c r="VGK552" s="173"/>
      <c r="VGL552" s="173"/>
      <c r="VGM552" s="173"/>
      <c r="VGN552" s="173"/>
      <c r="VGO552" s="173"/>
      <c r="VGP552" s="173"/>
      <c r="VGQ552" s="173"/>
      <c r="VGR552" s="173"/>
      <c r="VGS552" s="173"/>
      <c r="VGT552" s="173"/>
      <c r="VGU552" s="173"/>
      <c r="VGV552" s="173"/>
      <c r="VGW552" s="173"/>
      <c r="VGX552" s="173"/>
      <c r="VGZ552" s="173"/>
      <c r="VHA552" s="173"/>
      <c r="VHB552" s="173"/>
      <c r="VHC552" s="173"/>
      <c r="VHD552" s="173"/>
      <c r="VHE552" s="173"/>
      <c r="VHF552" s="173"/>
      <c r="VHG552" s="173"/>
      <c r="VHH552" s="173"/>
      <c r="VHI552" s="173"/>
      <c r="VHJ552" s="173"/>
      <c r="VHK552" s="173"/>
      <c r="VHL552" s="173"/>
      <c r="VHM552" s="173"/>
      <c r="VHN552" s="173"/>
      <c r="VHO552" s="173"/>
      <c r="VHP552" s="173"/>
      <c r="VHQ552" s="173"/>
      <c r="VHR552" s="173"/>
      <c r="VHT552" s="173"/>
      <c r="VHU552" s="173"/>
      <c r="VHV552" s="173"/>
      <c r="VHW552" s="173"/>
      <c r="VHX552" s="173"/>
      <c r="VHY552" s="173"/>
      <c r="VHZ552" s="173"/>
      <c r="VIA552" s="173"/>
      <c r="VIB552" s="173"/>
      <c r="VIC552" s="173"/>
      <c r="VID552" s="173"/>
      <c r="VIE552" s="173"/>
      <c r="VIF552" s="173"/>
      <c r="VIG552" s="173"/>
      <c r="VIH552" s="173"/>
      <c r="VII552" s="173"/>
      <c r="VIJ552" s="173"/>
      <c r="VIK552" s="173"/>
      <c r="VIL552" s="173"/>
      <c r="VIN552" s="173"/>
      <c r="VIO552" s="173"/>
      <c r="VIP552" s="173"/>
      <c r="VIQ552" s="173"/>
      <c r="VIR552" s="173"/>
      <c r="VIS552" s="173"/>
      <c r="VIT552" s="173"/>
      <c r="VIU552" s="173"/>
      <c r="VIV552" s="173"/>
      <c r="VIW552" s="173"/>
      <c r="VIX552" s="173"/>
      <c r="VIY552" s="173"/>
      <c r="VIZ552" s="173"/>
      <c r="VJA552" s="173"/>
      <c r="VJB552" s="173"/>
      <c r="VJC552" s="173"/>
      <c r="VJD552" s="173"/>
      <c r="VJE552" s="173"/>
      <c r="VJF552" s="173"/>
      <c r="VJH552" s="173"/>
      <c r="VJI552" s="173"/>
      <c r="VJJ552" s="173"/>
      <c r="VJK552" s="173"/>
      <c r="VJL552" s="173"/>
      <c r="VJM552" s="173"/>
      <c r="VJN552" s="173"/>
      <c r="VJO552" s="173"/>
      <c r="VJP552" s="173"/>
      <c r="VJQ552" s="173"/>
      <c r="VJR552" s="173"/>
      <c r="VJS552" s="173"/>
      <c r="VJT552" s="173"/>
      <c r="VJU552" s="173"/>
      <c r="VJV552" s="173"/>
      <c r="VJW552" s="173"/>
      <c r="VJX552" s="173"/>
      <c r="VJY552" s="173"/>
      <c r="VJZ552" s="173"/>
      <c r="VKB552" s="173"/>
      <c r="VKC552" s="173"/>
      <c r="VKD552" s="173"/>
      <c r="VKE552" s="173"/>
      <c r="VKF552" s="173"/>
      <c r="VKG552" s="173"/>
      <c r="VKH552" s="173"/>
      <c r="VKI552" s="173"/>
      <c r="VKJ552" s="173"/>
      <c r="VKK552" s="173"/>
      <c r="VKL552" s="173"/>
      <c r="VKM552" s="173"/>
      <c r="VKN552" s="173"/>
      <c r="VKO552" s="173"/>
      <c r="VKP552" s="173"/>
      <c r="VKQ552" s="173"/>
      <c r="VKR552" s="173"/>
      <c r="VKS552" s="173"/>
      <c r="VKT552" s="173"/>
      <c r="VKV552" s="173"/>
      <c r="VKW552" s="173"/>
      <c r="VKX552" s="173"/>
      <c r="VKY552" s="173"/>
      <c r="VKZ552" s="173"/>
      <c r="VLA552" s="173"/>
      <c r="VLB552" s="173"/>
      <c r="VLC552" s="173"/>
      <c r="VLD552" s="173"/>
      <c r="VLE552" s="173"/>
      <c r="VLF552" s="173"/>
      <c r="VLG552" s="173"/>
      <c r="VLH552" s="173"/>
      <c r="VLI552" s="173"/>
      <c r="VLJ552" s="173"/>
      <c r="VLK552" s="173"/>
      <c r="VLL552" s="173"/>
      <c r="VLM552" s="173"/>
      <c r="VLN552" s="173"/>
      <c r="VLP552" s="173"/>
      <c r="VLQ552" s="173"/>
      <c r="VLR552" s="173"/>
      <c r="VLS552" s="173"/>
      <c r="VLT552" s="173"/>
      <c r="VLU552" s="173"/>
      <c r="VLV552" s="173"/>
      <c r="VLW552" s="173"/>
      <c r="VLX552" s="173"/>
      <c r="VLY552" s="173"/>
      <c r="VLZ552" s="173"/>
      <c r="VMA552" s="173"/>
      <c r="VMB552" s="173"/>
      <c r="VMC552" s="173"/>
      <c r="VMD552" s="173"/>
      <c r="VME552" s="173"/>
      <c r="VMF552" s="173"/>
      <c r="VMG552" s="173"/>
      <c r="VMH552" s="173"/>
      <c r="VMJ552" s="173"/>
      <c r="VMK552" s="173"/>
      <c r="VML552" s="173"/>
      <c r="VMM552" s="173"/>
      <c r="VMN552" s="173"/>
      <c r="VMO552" s="173"/>
      <c r="VMP552" s="173"/>
      <c r="VMQ552" s="173"/>
      <c r="VMR552" s="173"/>
      <c r="VMS552" s="173"/>
      <c r="VMT552" s="173"/>
      <c r="VMU552" s="173"/>
      <c r="VMV552" s="173"/>
      <c r="VMW552" s="173"/>
      <c r="VMX552" s="173"/>
      <c r="VMY552" s="173"/>
      <c r="VMZ552" s="173"/>
      <c r="VNA552" s="173"/>
      <c r="VNB552" s="173"/>
      <c r="VND552" s="173"/>
      <c r="VNE552" s="173"/>
      <c r="VNF552" s="173"/>
      <c r="VNG552" s="173"/>
      <c r="VNH552" s="173"/>
      <c r="VNI552" s="173"/>
      <c r="VNJ552" s="173"/>
      <c r="VNK552" s="173"/>
      <c r="VNL552" s="173"/>
      <c r="VNM552" s="173"/>
      <c r="VNN552" s="173"/>
      <c r="VNO552" s="173"/>
      <c r="VNP552" s="173"/>
      <c r="VNQ552" s="173"/>
      <c r="VNR552" s="173"/>
      <c r="VNS552" s="173"/>
      <c r="VNT552" s="173"/>
      <c r="VNU552" s="173"/>
      <c r="VNV552" s="173"/>
      <c r="VNX552" s="173"/>
      <c r="VNY552" s="173"/>
      <c r="VNZ552" s="173"/>
      <c r="VOA552" s="173"/>
      <c r="VOB552" s="173"/>
      <c r="VOC552" s="173"/>
      <c r="VOD552" s="173"/>
      <c r="VOE552" s="173"/>
      <c r="VOF552" s="173"/>
      <c r="VOG552" s="173"/>
      <c r="VOH552" s="173"/>
      <c r="VOI552" s="173"/>
      <c r="VOJ552" s="173"/>
      <c r="VOK552" s="173"/>
      <c r="VOL552" s="173"/>
      <c r="VOM552" s="173"/>
      <c r="VON552" s="173"/>
      <c r="VOO552" s="173"/>
      <c r="VOP552" s="173"/>
      <c r="VOR552" s="173"/>
      <c r="VOS552" s="173"/>
      <c r="VOT552" s="173"/>
      <c r="VOU552" s="173"/>
      <c r="VOV552" s="173"/>
      <c r="VOW552" s="173"/>
      <c r="VOX552" s="173"/>
      <c r="VOY552" s="173"/>
      <c r="VOZ552" s="173"/>
      <c r="VPA552" s="173"/>
      <c r="VPB552" s="173"/>
      <c r="VPC552" s="173"/>
      <c r="VPD552" s="173"/>
      <c r="VPE552" s="173"/>
      <c r="VPF552" s="173"/>
      <c r="VPG552" s="173"/>
      <c r="VPH552" s="173"/>
      <c r="VPI552" s="173"/>
      <c r="VPJ552" s="173"/>
      <c r="VPL552" s="173"/>
      <c r="VPM552" s="173"/>
      <c r="VPN552" s="173"/>
      <c r="VPO552" s="173"/>
      <c r="VPP552" s="173"/>
      <c r="VPQ552" s="173"/>
      <c r="VPR552" s="173"/>
      <c r="VPS552" s="173"/>
      <c r="VPT552" s="173"/>
      <c r="VPU552" s="173"/>
      <c r="VPV552" s="173"/>
      <c r="VPW552" s="173"/>
      <c r="VPX552" s="173"/>
      <c r="VPY552" s="173"/>
      <c r="VPZ552" s="173"/>
      <c r="VQA552" s="173"/>
      <c r="VQB552" s="173"/>
      <c r="VQC552" s="173"/>
      <c r="VQD552" s="173"/>
      <c r="VQF552" s="173"/>
      <c r="VQG552" s="173"/>
      <c r="VQH552" s="173"/>
      <c r="VQI552" s="173"/>
      <c r="VQJ552" s="173"/>
      <c r="VQK552" s="173"/>
      <c r="VQL552" s="173"/>
      <c r="VQM552" s="173"/>
      <c r="VQN552" s="173"/>
      <c r="VQO552" s="173"/>
      <c r="VQP552" s="173"/>
      <c r="VQQ552" s="173"/>
      <c r="VQR552" s="173"/>
      <c r="VQS552" s="173"/>
      <c r="VQT552" s="173"/>
      <c r="VQU552" s="173"/>
      <c r="VQV552" s="173"/>
      <c r="VQW552" s="173"/>
      <c r="VQX552" s="173"/>
      <c r="VQZ552" s="173"/>
      <c r="VRA552" s="173"/>
      <c r="VRB552" s="173"/>
      <c r="VRC552" s="173"/>
      <c r="VRD552" s="173"/>
      <c r="VRE552" s="173"/>
      <c r="VRF552" s="173"/>
      <c r="VRG552" s="173"/>
      <c r="VRH552" s="173"/>
      <c r="VRI552" s="173"/>
      <c r="VRJ552" s="173"/>
      <c r="VRK552" s="173"/>
      <c r="VRL552" s="173"/>
      <c r="VRM552" s="173"/>
      <c r="VRN552" s="173"/>
      <c r="VRO552" s="173"/>
      <c r="VRP552" s="173"/>
      <c r="VRQ552" s="173"/>
      <c r="VRR552" s="173"/>
      <c r="VRT552" s="173"/>
      <c r="VRU552" s="173"/>
      <c r="VRV552" s="173"/>
      <c r="VRW552" s="173"/>
      <c r="VRX552" s="173"/>
      <c r="VRY552" s="173"/>
      <c r="VRZ552" s="173"/>
      <c r="VSA552" s="173"/>
      <c r="VSB552" s="173"/>
      <c r="VSC552" s="173"/>
      <c r="VSD552" s="173"/>
      <c r="VSE552" s="173"/>
      <c r="VSF552" s="173"/>
      <c r="VSG552" s="173"/>
      <c r="VSH552" s="173"/>
      <c r="VSI552" s="173"/>
      <c r="VSJ552" s="173"/>
      <c r="VSK552" s="173"/>
      <c r="VSL552" s="173"/>
      <c r="VSN552" s="173"/>
      <c r="VSO552" s="173"/>
      <c r="VSP552" s="173"/>
      <c r="VSQ552" s="173"/>
      <c r="VSR552" s="173"/>
      <c r="VSS552" s="173"/>
      <c r="VST552" s="173"/>
      <c r="VSU552" s="173"/>
      <c r="VSV552" s="173"/>
      <c r="VSW552" s="173"/>
      <c r="VSX552" s="173"/>
      <c r="VSY552" s="173"/>
      <c r="VSZ552" s="173"/>
      <c r="VTA552" s="173"/>
      <c r="VTB552" s="173"/>
      <c r="VTC552" s="173"/>
      <c r="VTD552" s="173"/>
      <c r="VTE552" s="173"/>
      <c r="VTF552" s="173"/>
      <c r="VTH552" s="173"/>
      <c r="VTI552" s="173"/>
      <c r="VTJ552" s="173"/>
      <c r="VTK552" s="173"/>
      <c r="VTL552" s="173"/>
      <c r="VTM552" s="173"/>
      <c r="VTN552" s="173"/>
      <c r="VTO552" s="173"/>
      <c r="VTP552" s="173"/>
      <c r="VTQ552" s="173"/>
      <c r="VTR552" s="173"/>
      <c r="VTS552" s="173"/>
      <c r="VTT552" s="173"/>
      <c r="VTU552" s="173"/>
      <c r="VTV552" s="173"/>
      <c r="VTW552" s="173"/>
      <c r="VTX552" s="173"/>
      <c r="VTY552" s="173"/>
      <c r="VTZ552" s="173"/>
      <c r="VUB552" s="173"/>
      <c r="VUC552" s="173"/>
      <c r="VUD552" s="173"/>
      <c r="VUE552" s="173"/>
      <c r="VUF552" s="173"/>
      <c r="VUG552" s="173"/>
      <c r="VUH552" s="173"/>
      <c r="VUI552" s="173"/>
      <c r="VUJ552" s="173"/>
      <c r="VUK552" s="173"/>
      <c r="VUL552" s="173"/>
      <c r="VUM552" s="173"/>
      <c r="VUN552" s="173"/>
      <c r="VUO552" s="173"/>
      <c r="VUP552" s="173"/>
      <c r="VUQ552" s="173"/>
      <c r="VUR552" s="173"/>
      <c r="VUS552" s="173"/>
      <c r="VUT552" s="173"/>
      <c r="VUV552" s="173"/>
      <c r="VUW552" s="173"/>
      <c r="VUX552" s="173"/>
      <c r="VUY552" s="173"/>
      <c r="VUZ552" s="173"/>
      <c r="VVA552" s="173"/>
      <c r="VVB552" s="173"/>
      <c r="VVC552" s="173"/>
      <c r="VVD552" s="173"/>
      <c r="VVE552" s="173"/>
      <c r="VVF552" s="173"/>
      <c r="VVG552" s="173"/>
      <c r="VVH552" s="173"/>
      <c r="VVI552" s="173"/>
      <c r="VVJ552" s="173"/>
      <c r="VVK552" s="173"/>
      <c r="VVL552" s="173"/>
      <c r="VVM552" s="173"/>
      <c r="VVN552" s="173"/>
      <c r="VVP552" s="173"/>
      <c r="VVQ552" s="173"/>
      <c r="VVR552" s="173"/>
      <c r="VVS552" s="173"/>
      <c r="VVT552" s="173"/>
      <c r="VVU552" s="173"/>
      <c r="VVV552" s="173"/>
      <c r="VVW552" s="173"/>
      <c r="VVX552" s="173"/>
      <c r="VVY552" s="173"/>
      <c r="VVZ552" s="173"/>
      <c r="VWA552" s="173"/>
      <c r="VWB552" s="173"/>
      <c r="VWC552" s="173"/>
      <c r="VWD552" s="173"/>
      <c r="VWE552" s="173"/>
      <c r="VWF552" s="173"/>
      <c r="VWG552" s="173"/>
      <c r="VWH552" s="173"/>
      <c r="VWJ552" s="173"/>
      <c r="VWK552" s="173"/>
      <c r="VWL552" s="173"/>
      <c r="VWM552" s="173"/>
      <c r="VWN552" s="173"/>
      <c r="VWO552" s="173"/>
      <c r="VWP552" s="173"/>
      <c r="VWQ552" s="173"/>
      <c r="VWR552" s="173"/>
      <c r="VWS552" s="173"/>
      <c r="VWT552" s="173"/>
      <c r="VWU552" s="173"/>
      <c r="VWV552" s="173"/>
      <c r="VWW552" s="173"/>
      <c r="VWX552" s="173"/>
      <c r="VWY552" s="173"/>
      <c r="VWZ552" s="173"/>
      <c r="VXA552" s="173"/>
      <c r="VXB552" s="173"/>
      <c r="VXD552" s="173"/>
      <c r="VXE552" s="173"/>
      <c r="VXF552" s="173"/>
      <c r="VXG552" s="173"/>
      <c r="VXH552" s="173"/>
      <c r="VXI552" s="173"/>
      <c r="VXJ552" s="173"/>
      <c r="VXK552" s="173"/>
      <c r="VXL552" s="173"/>
      <c r="VXM552" s="173"/>
      <c r="VXN552" s="173"/>
      <c r="VXO552" s="173"/>
      <c r="VXP552" s="173"/>
      <c r="VXQ552" s="173"/>
      <c r="VXR552" s="173"/>
      <c r="VXS552" s="173"/>
      <c r="VXT552" s="173"/>
      <c r="VXU552" s="173"/>
      <c r="VXV552" s="173"/>
      <c r="VXX552" s="173"/>
      <c r="VXY552" s="173"/>
      <c r="VXZ552" s="173"/>
      <c r="VYA552" s="173"/>
      <c r="VYB552" s="173"/>
      <c r="VYC552" s="173"/>
      <c r="VYD552" s="173"/>
      <c r="VYE552" s="173"/>
      <c r="VYF552" s="173"/>
      <c r="VYG552" s="173"/>
      <c r="VYH552" s="173"/>
      <c r="VYI552" s="173"/>
      <c r="VYJ552" s="173"/>
      <c r="VYK552" s="173"/>
      <c r="VYL552" s="173"/>
      <c r="VYM552" s="173"/>
      <c r="VYN552" s="173"/>
      <c r="VYO552" s="173"/>
      <c r="VYP552" s="173"/>
      <c r="VYR552" s="173"/>
      <c r="VYS552" s="173"/>
      <c r="VYT552" s="173"/>
      <c r="VYU552" s="173"/>
      <c r="VYV552" s="173"/>
      <c r="VYW552" s="173"/>
      <c r="VYX552" s="173"/>
      <c r="VYY552" s="173"/>
      <c r="VYZ552" s="173"/>
      <c r="VZA552" s="173"/>
      <c r="VZB552" s="173"/>
      <c r="VZC552" s="173"/>
      <c r="VZD552" s="173"/>
      <c r="VZE552" s="173"/>
      <c r="VZF552" s="173"/>
      <c r="VZG552" s="173"/>
      <c r="VZH552" s="173"/>
      <c r="VZI552" s="173"/>
      <c r="VZJ552" s="173"/>
      <c r="VZL552" s="173"/>
      <c r="VZM552" s="173"/>
      <c r="VZN552" s="173"/>
      <c r="VZO552" s="173"/>
      <c r="VZP552" s="173"/>
      <c r="VZQ552" s="173"/>
      <c r="VZR552" s="173"/>
      <c r="VZS552" s="173"/>
      <c r="VZT552" s="173"/>
      <c r="VZU552" s="173"/>
      <c r="VZV552" s="173"/>
      <c r="VZW552" s="173"/>
      <c r="VZX552" s="173"/>
      <c r="VZY552" s="173"/>
      <c r="VZZ552" s="173"/>
      <c r="WAA552" s="173"/>
      <c r="WAB552" s="173"/>
      <c r="WAC552" s="173"/>
      <c r="WAD552" s="173"/>
      <c r="WAF552" s="173"/>
      <c r="WAG552" s="173"/>
      <c r="WAH552" s="173"/>
      <c r="WAI552" s="173"/>
      <c r="WAJ552" s="173"/>
      <c r="WAK552" s="173"/>
      <c r="WAL552" s="173"/>
      <c r="WAM552" s="173"/>
      <c r="WAN552" s="173"/>
      <c r="WAO552" s="173"/>
      <c r="WAP552" s="173"/>
      <c r="WAQ552" s="173"/>
      <c r="WAR552" s="173"/>
      <c r="WAS552" s="173"/>
      <c r="WAT552" s="173"/>
      <c r="WAU552" s="173"/>
      <c r="WAV552" s="173"/>
      <c r="WAW552" s="173"/>
      <c r="WAX552" s="173"/>
      <c r="WAZ552" s="173"/>
      <c r="WBA552" s="173"/>
      <c r="WBB552" s="173"/>
      <c r="WBC552" s="173"/>
      <c r="WBD552" s="173"/>
      <c r="WBE552" s="173"/>
      <c r="WBF552" s="173"/>
      <c r="WBG552" s="173"/>
      <c r="WBH552" s="173"/>
      <c r="WBI552" s="173"/>
      <c r="WBJ552" s="173"/>
      <c r="WBK552" s="173"/>
      <c r="WBL552" s="173"/>
      <c r="WBM552" s="173"/>
      <c r="WBN552" s="173"/>
      <c r="WBO552" s="173"/>
      <c r="WBP552" s="173"/>
      <c r="WBQ552" s="173"/>
      <c r="WBR552" s="173"/>
      <c r="WBT552" s="173"/>
      <c r="WBU552" s="173"/>
      <c r="WBV552" s="173"/>
      <c r="WBW552" s="173"/>
      <c r="WBX552" s="173"/>
      <c r="WBY552" s="173"/>
      <c r="WBZ552" s="173"/>
      <c r="WCA552" s="173"/>
      <c r="WCB552" s="173"/>
      <c r="WCC552" s="173"/>
      <c r="WCD552" s="173"/>
      <c r="WCE552" s="173"/>
      <c r="WCF552" s="173"/>
      <c r="WCG552" s="173"/>
      <c r="WCH552" s="173"/>
      <c r="WCI552" s="173"/>
      <c r="WCJ552" s="173"/>
      <c r="WCK552" s="173"/>
      <c r="WCL552" s="173"/>
      <c r="WCN552" s="173"/>
      <c r="WCO552" s="173"/>
      <c r="WCP552" s="173"/>
      <c r="WCQ552" s="173"/>
      <c r="WCR552" s="173"/>
      <c r="WCS552" s="173"/>
      <c r="WCT552" s="173"/>
      <c r="WCU552" s="173"/>
      <c r="WCV552" s="173"/>
      <c r="WCW552" s="173"/>
      <c r="WCX552" s="173"/>
      <c r="WCY552" s="173"/>
      <c r="WCZ552" s="173"/>
      <c r="WDA552" s="173"/>
      <c r="WDB552" s="173"/>
      <c r="WDC552" s="173"/>
      <c r="WDD552" s="173"/>
      <c r="WDE552" s="173"/>
      <c r="WDF552" s="173"/>
      <c r="WDH552" s="173"/>
      <c r="WDI552" s="173"/>
      <c r="WDJ552" s="173"/>
      <c r="WDK552" s="173"/>
      <c r="WDL552" s="173"/>
      <c r="WDM552" s="173"/>
      <c r="WDN552" s="173"/>
      <c r="WDO552" s="173"/>
      <c r="WDP552" s="173"/>
      <c r="WDQ552" s="173"/>
      <c r="WDR552" s="173"/>
      <c r="WDS552" s="173"/>
      <c r="WDT552" s="173"/>
      <c r="WDU552" s="173"/>
      <c r="WDV552" s="173"/>
      <c r="WDW552" s="173"/>
      <c r="WDX552" s="173"/>
      <c r="WDY552" s="173"/>
      <c r="WDZ552" s="173"/>
      <c r="WEB552" s="173"/>
      <c r="WEC552" s="173"/>
      <c r="WED552" s="173"/>
      <c r="WEE552" s="173"/>
      <c r="WEF552" s="173"/>
      <c r="WEG552" s="173"/>
      <c r="WEH552" s="173"/>
      <c r="WEI552" s="173"/>
      <c r="WEJ552" s="173"/>
      <c r="WEK552" s="173"/>
      <c r="WEL552" s="173"/>
      <c r="WEM552" s="173"/>
      <c r="WEN552" s="173"/>
      <c r="WEO552" s="173"/>
      <c r="WEP552" s="173"/>
      <c r="WEQ552" s="173"/>
      <c r="WER552" s="173"/>
      <c r="WES552" s="173"/>
      <c r="WET552" s="173"/>
      <c r="WEV552" s="173"/>
      <c r="WEW552" s="173"/>
      <c r="WEX552" s="173"/>
      <c r="WEY552" s="173"/>
      <c r="WEZ552" s="173"/>
      <c r="WFA552" s="173"/>
      <c r="WFB552" s="173"/>
      <c r="WFC552" s="173"/>
      <c r="WFD552" s="173"/>
      <c r="WFE552" s="173"/>
      <c r="WFF552" s="173"/>
      <c r="WFG552" s="173"/>
      <c r="WFH552" s="173"/>
      <c r="WFI552" s="173"/>
      <c r="WFJ552" s="173"/>
      <c r="WFK552" s="173"/>
      <c r="WFL552" s="173"/>
      <c r="WFM552" s="173"/>
      <c r="WFN552" s="173"/>
      <c r="WFP552" s="173"/>
      <c r="WFQ552" s="173"/>
      <c r="WFR552" s="173"/>
      <c r="WFS552" s="173"/>
      <c r="WFT552" s="173"/>
      <c r="WFU552" s="173"/>
      <c r="WFV552" s="173"/>
      <c r="WFW552" s="173"/>
      <c r="WFX552" s="173"/>
      <c r="WFY552" s="173"/>
      <c r="WFZ552" s="173"/>
      <c r="WGA552" s="173"/>
      <c r="WGB552" s="173"/>
      <c r="WGC552" s="173"/>
      <c r="WGD552" s="173"/>
      <c r="WGE552" s="173"/>
      <c r="WGF552" s="173"/>
      <c r="WGG552" s="173"/>
      <c r="WGH552" s="173"/>
      <c r="WGJ552" s="173"/>
      <c r="WGK552" s="173"/>
      <c r="WGL552" s="173"/>
      <c r="WGM552" s="173"/>
      <c r="WGN552" s="173"/>
      <c r="WGO552" s="173"/>
      <c r="WGP552" s="173"/>
      <c r="WGQ552" s="173"/>
      <c r="WGR552" s="173"/>
      <c r="WGS552" s="173"/>
      <c r="WGT552" s="173"/>
      <c r="WGU552" s="173"/>
      <c r="WGV552" s="173"/>
      <c r="WGW552" s="173"/>
      <c r="WGX552" s="173"/>
      <c r="WGY552" s="173"/>
      <c r="WGZ552" s="173"/>
      <c r="WHA552" s="173"/>
      <c r="WHB552" s="173"/>
      <c r="WHD552" s="173"/>
      <c r="WHE552" s="173"/>
      <c r="WHF552" s="173"/>
      <c r="WHG552" s="173"/>
      <c r="WHH552" s="173"/>
      <c r="WHI552" s="173"/>
      <c r="WHJ552" s="173"/>
      <c r="WHK552" s="173"/>
      <c r="WHL552" s="173"/>
      <c r="WHM552" s="173"/>
      <c r="WHN552" s="173"/>
      <c r="WHO552" s="173"/>
      <c r="WHP552" s="173"/>
      <c r="WHQ552" s="173"/>
      <c r="WHR552" s="173"/>
      <c r="WHS552" s="173"/>
      <c r="WHT552" s="173"/>
      <c r="WHU552" s="173"/>
      <c r="WHV552" s="173"/>
      <c r="WHX552" s="173"/>
      <c r="WHY552" s="173"/>
      <c r="WHZ552" s="173"/>
      <c r="WIA552" s="173"/>
      <c r="WIB552" s="173"/>
      <c r="WIC552" s="173"/>
      <c r="WID552" s="173"/>
      <c r="WIE552" s="173"/>
      <c r="WIF552" s="173"/>
      <c r="WIG552" s="173"/>
      <c r="WIH552" s="173"/>
      <c r="WII552" s="173"/>
      <c r="WIJ552" s="173"/>
      <c r="WIK552" s="173"/>
      <c r="WIL552" s="173"/>
      <c r="WIM552" s="173"/>
      <c r="WIN552" s="173"/>
      <c r="WIO552" s="173"/>
      <c r="WIP552" s="173"/>
      <c r="WIR552" s="173"/>
      <c r="WIS552" s="173"/>
      <c r="WIT552" s="173"/>
      <c r="WIU552" s="173"/>
      <c r="WIV552" s="173"/>
      <c r="WIW552" s="173"/>
      <c r="WIX552" s="173"/>
      <c r="WIY552" s="173"/>
      <c r="WIZ552" s="173"/>
      <c r="WJA552" s="173"/>
      <c r="WJB552" s="173"/>
      <c r="WJC552" s="173"/>
      <c r="WJD552" s="173"/>
      <c r="WJE552" s="173"/>
      <c r="WJF552" s="173"/>
      <c r="WJG552" s="173"/>
      <c r="WJH552" s="173"/>
      <c r="WJI552" s="173"/>
      <c r="WJJ552" s="173"/>
      <c r="WJL552" s="173"/>
      <c r="WJM552" s="173"/>
      <c r="WJN552" s="173"/>
      <c r="WJO552" s="173"/>
      <c r="WJP552" s="173"/>
      <c r="WJQ552" s="173"/>
      <c r="WJR552" s="173"/>
      <c r="WJS552" s="173"/>
      <c r="WJT552" s="173"/>
      <c r="WJU552" s="173"/>
      <c r="WJV552" s="173"/>
      <c r="WJW552" s="173"/>
      <c r="WJX552" s="173"/>
      <c r="WJY552" s="173"/>
      <c r="WJZ552" s="173"/>
      <c r="WKA552" s="173"/>
      <c r="WKB552" s="173"/>
      <c r="WKC552" s="173"/>
      <c r="WKD552" s="173"/>
      <c r="WKF552" s="173"/>
      <c r="WKG552" s="173"/>
      <c r="WKH552" s="173"/>
      <c r="WKI552" s="173"/>
      <c r="WKJ552" s="173"/>
      <c r="WKK552" s="173"/>
      <c r="WKL552" s="173"/>
      <c r="WKM552" s="173"/>
      <c r="WKN552" s="173"/>
      <c r="WKO552" s="173"/>
      <c r="WKP552" s="173"/>
      <c r="WKQ552" s="173"/>
      <c r="WKR552" s="173"/>
      <c r="WKS552" s="173"/>
      <c r="WKT552" s="173"/>
      <c r="WKU552" s="173"/>
      <c r="WKV552" s="173"/>
      <c r="WKW552" s="173"/>
      <c r="WKX552" s="173"/>
      <c r="WKZ552" s="173"/>
      <c r="WLA552" s="173"/>
      <c r="WLB552" s="173"/>
      <c r="WLC552" s="173"/>
      <c r="WLD552" s="173"/>
      <c r="WLE552" s="173"/>
      <c r="WLF552" s="173"/>
      <c r="WLG552" s="173"/>
      <c r="WLH552" s="173"/>
      <c r="WLI552" s="173"/>
      <c r="WLJ552" s="173"/>
      <c r="WLK552" s="173"/>
      <c r="WLL552" s="173"/>
      <c r="WLM552" s="173"/>
      <c r="WLN552" s="173"/>
      <c r="WLO552" s="173"/>
      <c r="WLP552" s="173"/>
      <c r="WLQ552" s="173"/>
      <c r="WLR552" s="173"/>
      <c r="WLT552" s="173"/>
      <c r="WLU552" s="173"/>
      <c r="WLV552" s="173"/>
      <c r="WLW552" s="173"/>
      <c r="WLX552" s="173"/>
      <c r="WLY552" s="173"/>
      <c r="WLZ552" s="173"/>
      <c r="WMA552" s="173"/>
      <c r="WMB552" s="173"/>
      <c r="WMC552" s="173"/>
      <c r="WMD552" s="173"/>
      <c r="WME552" s="173"/>
      <c r="WMF552" s="173"/>
      <c r="WMG552" s="173"/>
      <c r="WMH552" s="173"/>
      <c r="WMI552" s="173"/>
      <c r="WMJ552" s="173"/>
      <c r="WMK552" s="173"/>
      <c r="WML552" s="173"/>
      <c r="WMN552" s="173"/>
      <c r="WMO552" s="173"/>
      <c r="WMP552" s="173"/>
      <c r="WMQ552" s="173"/>
      <c r="WMR552" s="173"/>
      <c r="WMS552" s="173"/>
      <c r="WMT552" s="173"/>
      <c r="WMU552" s="173"/>
      <c r="WMV552" s="173"/>
      <c r="WMW552" s="173"/>
      <c r="WMX552" s="173"/>
      <c r="WMY552" s="173"/>
      <c r="WMZ552" s="173"/>
      <c r="WNA552" s="173"/>
      <c r="WNB552" s="173"/>
      <c r="WNC552" s="173"/>
      <c r="WND552" s="173"/>
      <c r="WNE552" s="173"/>
      <c r="WNF552" s="173"/>
      <c r="WNH552" s="173"/>
      <c r="WNI552" s="173"/>
      <c r="WNJ552" s="173"/>
      <c r="WNK552" s="173"/>
      <c r="WNL552" s="173"/>
      <c r="WNM552" s="173"/>
      <c r="WNN552" s="173"/>
      <c r="WNO552" s="173"/>
      <c r="WNP552" s="173"/>
      <c r="WNQ552" s="173"/>
      <c r="WNR552" s="173"/>
      <c r="WNS552" s="173"/>
      <c r="WNT552" s="173"/>
      <c r="WNU552" s="173"/>
      <c r="WNV552" s="173"/>
      <c r="WNW552" s="173"/>
      <c r="WNX552" s="173"/>
      <c r="WNY552" s="173"/>
      <c r="WNZ552" s="173"/>
      <c r="WOB552" s="173"/>
      <c r="WOC552" s="173"/>
      <c r="WOD552" s="173"/>
      <c r="WOE552" s="173"/>
      <c r="WOF552" s="173"/>
      <c r="WOG552" s="173"/>
      <c r="WOH552" s="173"/>
      <c r="WOI552" s="173"/>
      <c r="WOJ552" s="173"/>
      <c r="WOK552" s="173"/>
      <c r="WOL552" s="173"/>
      <c r="WOM552" s="173"/>
      <c r="WON552" s="173"/>
      <c r="WOO552" s="173"/>
      <c r="WOP552" s="173"/>
      <c r="WOQ552" s="173"/>
      <c r="WOR552" s="173"/>
      <c r="WOS552" s="173"/>
      <c r="WOT552" s="173"/>
      <c r="WOV552" s="173"/>
      <c r="WOW552" s="173"/>
      <c r="WOX552" s="173"/>
      <c r="WOY552" s="173"/>
      <c r="WOZ552" s="173"/>
      <c r="WPA552" s="173"/>
      <c r="WPB552" s="173"/>
      <c r="WPC552" s="173"/>
      <c r="WPD552" s="173"/>
      <c r="WPE552" s="173"/>
      <c r="WPF552" s="173"/>
      <c r="WPG552" s="173"/>
      <c r="WPH552" s="173"/>
      <c r="WPI552" s="173"/>
      <c r="WPJ552" s="173"/>
      <c r="WPK552" s="173"/>
      <c r="WPL552" s="173"/>
      <c r="WPM552" s="173"/>
      <c r="WPN552" s="173"/>
      <c r="WPP552" s="173"/>
      <c r="WPQ552" s="173"/>
      <c r="WPR552" s="173"/>
      <c r="WPS552" s="173"/>
      <c r="WPT552" s="173"/>
      <c r="WPU552" s="173"/>
      <c r="WPV552" s="173"/>
      <c r="WPW552" s="173"/>
      <c r="WPX552" s="173"/>
      <c r="WPY552" s="173"/>
      <c r="WPZ552" s="173"/>
      <c r="WQA552" s="173"/>
      <c r="WQB552" s="173"/>
      <c r="WQC552" s="173"/>
      <c r="WQD552" s="173"/>
      <c r="WQE552" s="173"/>
      <c r="WQF552" s="173"/>
      <c r="WQG552" s="173"/>
      <c r="WQH552" s="173"/>
      <c r="WQJ552" s="173"/>
      <c r="WQK552" s="173"/>
      <c r="WQL552" s="173"/>
      <c r="WQM552" s="173"/>
      <c r="WQN552" s="173"/>
      <c r="WQO552" s="173"/>
      <c r="WQP552" s="173"/>
      <c r="WQQ552" s="173"/>
      <c r="WQR552" s="173"/>
      <c r="WQS552" s="173"/>
      <c r="WQT552" s="173"/>
      <c r="WQU552" s="173"/>
      <c r="WQV552" s="173"/>
      <c r="WQW552" s="173"/>
      <c r="WQX552" s="173"/>
      <c r="WQY552" s="173"/>
      <c r="WQZ552" s="173"/>
      <c r="WRA552" s="173"/>
      <c r="WRB552" s="173"/>
      <c r="WRD552" s="173"/>
      <c r="WRE552" s="173"/>
      <c r="WRF552" s="173"/>
      <c r="WRG552" s="173"/>
      <c r="WRH552" s="173"/>
      <c r="WRI552" s="173"/>
      <c r="WRJ552" s="173"/>
      <c r="WRK552" s="173"/>
      <c r="WRL552" s="173"/>
      <c r="WRM552" s="173"/>
      <c r="WRN552" s="173"/>
      <c r="WRO552" s="173"/>
      <c r="WRP552" s="173"/>
      <c r="WRQ552" s="173"/>
      <c r="WRR552" s="173"/>
      <c r="WRS552" s="173"/>
      <c r="WRT552" s="173"/>
      <c r="WRU552" s="173"/>
      <c r="WRV552" s="173"/>
      <c r="WRX552" s="173"/>
      <c r="WRY552" s="173"/>
      <c r="WRZ552" s="173"/>
      <c r="WSA552" s="173"/>
      <c r="WSB552" s="173"/>
      <c r="WSC552" s="173"/>
      <c r="WSD552" s="173"/>
      <c r="WSE552" s="173"/>
      <c r="WSF552" s="173"/>
      <c r="WSG552" s="173"/>
      <c r="WSH552" s="173"/>
      <c r="WSI552" s="173"/>
      <c r="WSJ552" s="173"/>
      <c r="WSK552" s="173"/>
      <c r="WSL552" s="173"/>
      <c r="WSM552" s="173"/>
      <c r="WSN552" s="173"/>
      <c r="WSO552" s="173"/>
      <c r="WSP552" s="173"/>
      <c r="WSR552" s="173"/>
      <c r="WSS552" s="173"/>
      <c r="WST552" s="173"/>
      <c r="WSU552" s="173"/>
      <c r="WSV552" s="173"/>
      <c r="WSW552" s="173"/>
      <c r="WSX552" s="173"/>
      <c r="WSY552" s="173"/>
      <c r="WSZ552" s="173"/>
      <c r="WTA552" s="173"/>
      <c r="WTB552" s="173"/>
      <c r="WTC552" s="173"/>
      <c r="WTD552" s="173"/>
      <c r="WTE552" s="173"/>
      <c r="WTF552" s="173"/>
      <c r="WTG552" s="173"/>
      <c r="WTH552" s="173"/>
      <c r="WTI552" s="173"/>
      <c r="WTJ552" s="173"/>
      <c r="WTL552" s="173"/>
      <c r="WTM552" s="173"/>
      <c r="WTN552" s="173"/>
      <c r="WTO552" s="173"/>
      <c r="WTP552" s="173"/>
      <c r="WTQ552" s="173"/>
      <c r="WTR552" s="173"/>
      <c r="WTS552" s="173"/>
      <c r="WTT552" s="173"/>
      <c r="WTU552" s="173"/>
      <c r="WTV552" s="173"/>
      <c r="WTW552" s="173"/>
      <c r="WTX552" s="173"/>
      <c r="WTY552" s="173"/>
      <c r="WTZ552" s="173"/>
      <c r="WUA552" s="173"/>
      <c r="WUB552" s="173"/>
      <c r="WUC552" s="173"/>
      <c r="WUD552" s="173"/>
      <c r="WUF552" s="173"/>
      <c r="WUG552" s="173"/>
      <c r="WUH552" s="173"/>
      <c r="WUI552" s="173"/>
      <c r="WUJ552" s="173"/>
      <c r="WUK552" s="173"/>
      <c r="WUL552" s="173"/>
      <c r="WUM552" s="173"/>
      <c r="WUN552" s="173"/>
      <c r="WUO552" s="173"/>
      <c r="WUP552" s="173"/>
      <c r="WUQ552" s="173"/>
      <c r="WUR552" s="173"/>
      <c r="WUS552" s="173"/>
      <c r="WUT552" s="173"/>
      <c r="WUU552" s="173"/>
      <c r="WUV552" s="173"/>
      <c r="WUW552" s="173"/>
      <c r="WUX552" s="173"/>
      <c r="WUZ552" s="173"/>
      <c r="WVA552" s="173"/>
      <c r="WVB552" s="173"/>
      <c r="WVC552" s="173"/>
      <c r="WVD552" s="173"/>
      <c r="WVE552" s="173"/>
      <c r="WVF552" s="173"/>
      <c r="WVG552" s="173"/>
      <c r="WVH552" s="173"/>
      <c r="WVI552" s="173"/>
      <c r="WVJ552" s="173"/>
      <c r="WVK552" s="173"/>
      <c r="WVL552" s="173"/>
      <c r="WVM552" s="173"/>
      <c r="WVN552" s="173"/>
      <c r="WVO552" s="173"/>
      <c r="WVP552" s="173"/>
      <c r="WVQ552" s="173"/>
      <c r="WVR552" s="173"/>
      <c r="WVT552" s="173"/>
      <c r="WVU552" s="173"/>
      <c r="WVV552" s="173"/>
      <c r="WVW552" s="173"/>
      <c r="WVX552" s="173"/>
      <c r="WVY552" s="173"/>
      <c r="WVZ552" s="173"/>
      <c r="WWA552" s="173"/>
      <c r="WWB552" s="173"/>
      <c r="WWC552" s="173"/>
      <c r="WWD552" s="173"/>
      <c r="WWE552" s="173"/>
      <c r="WWF552" s="173"/>
      <c r="WWG552" s="173"/>
      <c r="WWH552" s="173"/>
      <c r="WWI552" s="173"/>
      <c r="WWJ552" s="173"/>
      <c r="WWK552" s="173"/>
      <c r="WWL552" s="173"/>
      <c r="WWN552" s="173"/>
      <c r="WWO552" s="173"/>
      <c r="WWP552" s="173"/>
      <c r="WWQ552" s="173"/>
      <c r="WWR552" s="173"/>
      <c r="WWS552" s="173"/>
      <c r="WWT552" s="173"/>
      <c r="WWU552" s="173"/>
      <c r="WWV552" s="173"/>
      <c r="WWW552" s="173"/>
      <c r="WWX552" s="173"/>
      <c r="WWY552" s="173"/>
      <c r="WWZ552" s="173"/>
      <c r="WXA552" s="173"/>
      <c r="WXB552" s="173"/>
      <c r="WXC552" s="173"/>
      <c r="WXD552" s="173"/>
      <c r="WXE552" s="173"/>
      <c r="WXF552" s="173"/>
      <c r="WXH552" s="173"/>
      <c r="WXI552" s="173"/>
      <c r="WXJ552" s="173"/>
      <c r="WXK552" s="173"/>
      <c r="WXL552" s="173"/>
      <c r="WXM552" s="173"/>
      <c r="WXN552" s="173"/>
      <c r="WXO552" s="173"/>
      <c r="WXP552" s="173"/>
      <c r="WXQ552" s="173"/>
      <c r="WXR552" s="173"/>
      <c r="WXS552" s="173"/>
      <c r="WXT552" s="173"/>
      <c r="WXU552" s="173"/>
      <c r="WXV552" s="173"/>
      <c r="WXW552" s="173"/>
      <c r="WXX552" s="173"/>
      <c r="WXY552" s="173"/>
      <c r="WXZ552" s="173"/>
      <c r="WYB552" s="173"/>
      <c r="WYC552" s="173"/>
      <c r="WYD552" s="173"/>
      <c r="WYE552" s="173"/>
      <c r="WYF552" s="173"/>
      <c r="WYG552" s="173"/>
      <c r="WYH552" s="173"/>
      <c r="WYI552" s="173"/>
      <c r="WYJ552" s="173"/>
      <c r="WYK552" s="173"/>
      <c r="WYL552" s="173"/>
      <c r="WYM552" s="173"/>
      <c r="WYN552" s="173"/>
      <c r="WYO552" s="173"/>
      <c r="WYP552" s="173"/>
      <c r="WYQ552" s="173"/>
      <c r="WYR552" s="173"/>
      <c r="WYS552" s="173"/>
      <c r="WYT552" s="173"/>
      <c r="WYV552" s="173"/>
      <c r="WYW552" s="173"/>
      <c r="WYX552" s="173"/>
      <c r="WYY552" s="173"/>
      <c r="WYZ552" s="173"/>
      <c r="WZA552" s="173"/>
      <c r="WZB552" s="173"/>
      <c r="WZC552" s="173"/>
      <c r="WZD552" s="173"/>
      <c r="WZE552" s="173"/>
      <c r="WZF552" s="173"/>
      <c r="WZG552" s="173"/>
      <c r="WZH552" s="173"/>
      <c r="WZI552" s="173"/>
      <c r="WZJ552" s="173"/>
      <c r="WZK552" s="173"/>
      <c r="WZL552" s="173"/>
      <c r="WZM552" s="173"/>
      <c r="WZN552" s="173"/>
      <c r="WZP552" s="173"/>
      <c r="WZQ552" s="173"/>
      <c r="WZR552" s="173"/>
      <c r="WZS552" s="173"/>
      <c r="WZT552" s="173"/>
      <c r="WZU552" s="173"/>
      <c r="WZV552" s="173"/>
      <c r="WZW552" s="173"/>
      <c r="WZX552" s="173"/>
      <c r="WZY552" s="173"/>
      <c r="WZZ552" s="173"/>
      <c r="XAA552" s="173"/>
      <c r="XAB552" s="173"/>
      <c r="XAC552" s="173"/>
      <c r="XAD552" s="173"/>
      <c r="XAE552" s="173"/>
      <c r="XAF552" s="173"/>
      <c r="XAG552" s="173"/>
      <c r="XAH552" s="173"/>
      <c r="XAJ552" s="173"/>
      <c r="XAK552" s="173"/>
      <c r="XAL552" s="173"/>
      <c r="XAM552" s="173"/>
      <c r="XAN552" s="173"/>
      <c r="XAO552" s="173"/>
      <c r="XAP552" s="173"/>
      <c r="XAQ552" s="173"/>
      <c r="XAR552" s="173"/>
      <c r="XAS552" s="173"/>
      <c r="XAT552" s="173"/>
      <c r="XAU552" s="173"/>
      <c r="XAV552" s="173"/>
      <c r="XAW552" s="173"/>
      <c r="XAX552" s="173"/>
      <c r="XAY552" s="173"/>
      <c r="XAZ552" s="173"/>
      <c r="XBA552" s="173"/>
      <c r="XBB552" s="173"/>
      <c r="XBD552" s="173"/>
      <c r="XBE552" s="173"/>
      <c r="XBF552" s="173"/>
      <c r="XBG552" s="173"/>
      <c r="XBH552" s="173"/>
      <c r="XBI552" s="173"/>
      <c r="XBJ552" s="173"/>
      <c r="XBK552" s="173"/>
      <c r="XBL552" s="173"/>
      <c r="XBM552" s="173"/>
      <c r="XBN552" s="173"/>
      <c r="XBO552" s="173"/>
      <c r="XBP552" s="173"/>
      <c r="XBQ552" s="173"/>
      <c r="XBR552" s="173"/>
      <c r="XBS552" s="173"/>
      <c r="XBT552" s="173"/>
      <c r="XBU552" s="173"/>
      <c r="XBV552" s="173"/>
      <c r="XBX552" s="173"/>
      <c r="XBY552" s="173"/>
      <c r="XBZ552" s="173"/>
      <c r="XCA552" s="173"/>
      <c r="XCB552" s="173"/>
      <c r="XCC552" s="173"/>
      <c r="XCD552" s="173"/>
      <c r="XCE552" s="173"/>
      <c r="XCF552" s="173"/>
      <c r="XCG552" s="173"/>
      <c r="XCH552" s="173"/>
      <c r="XCI552" s="173"/>
      <c r="XCJ552" s="173"/>
      <c r="XCK552" s="173"/>
      <c r="XCL552" s="173"/>
      <c r="XCM552" s="173"/>
      <c r="XCN552" s="173"/>
      <c r="XCO552" s="173"/>
      <c r="XCP552" s="173"/>
      <c r="XCR552" s="173"/>
      <c r="XCS552" s="173"/>
      <c r="XCT552" s="173"/>
      <c r="XCU552" s="173"/>
      <c r="XCV552" s="173"/>
      <c r="XCW552" s="173"/>
      <c r="XCX552" s="173"/>
      <c r="XCY552" s="173"/>
      <c r="XCZ552" s="173"/>
      <c r="XDA552" s="173"/>
      <c r="XDB552" s="173"/>
      <c r="XDC552" s="173"/>
      <c r="XDD552" s="173"/>
      <c r="XDE552" s="173"/>
      <c r="XDF552" s="173"/>
      <c r="XDG552" s="173"/>
      <c r="XDH552" s="173"/>
      <c r="XDI552" s="173"/>
      <c r="XDJ552" s="173"/>
      <c r="XDL552" s="173"/>
      <c r="XDM552" s="173"/>
      <c r="XDN552" s="173"/>
      <c r="XDO552" s="173"/>
      <c r="XDP552" s="173"/>
      <c r="XDQ552" s="173"/>
      <c r="XDR552" s="173"/>
      <c r="XDS552" s="173"/>
      <c r="XDT552" s="173"/>
      <c r="XDU552" s="173"/>
      <c r="XDV552" s="173"/>
      <c r="XDW552" s="173"/>
      <c r="XDX552" s="173"/>
      <c r="XDY552" s="173"/>
      <c r="XDZ552" s="173"/>
      <c r="XEA552" s="173"/>
      <c r="XEB552" s="173"/>
      <c r="XEC552" s="173"/>
      <c r="XED552" s="173"/>
      <c r="XEF552" s="173"/>
      <c r="XEG552" s="173"/>
      <c r="XEH552" s="173"/>
      <c r="XEI552" s="173"/>
      <c r="XEJ552" s="173"/>
      <c r="XEK552" s="173"/>
      <c r="XEL552" s="173"/>
      <c r="XEM552" s="173"/>
      <c r="XEN552" s="173"/>
      <c r="XEO552" s="173"/>
      <c r="XEP552" s="173"/>
      <c r="XEQ552" s="173"/>
      <c r="XER552" s="173"/>
      <c r="XES552" s="173"/>
      <c r="XET552" s="173"/>
      <c r="XEU552" s="173"/>
      <c r="XEV552" s="173"/>
      <c r="XEW552" s="173"/>
      <c r="XEX552" s="173"/>
      <c r="XEZ552" s="173"/>
      <c r="XFA552" s="173"/>
      <c r="XFB552" s="173"/>
    </row>
    <row r="553" spans="2:16382" s="7" customFormat="1" ht="45" customHeight="1" x14ac:dyDescent="0.25">
      <c r="B553" s="30"/>
      <c r="C553" s="60" t="s">
        <v>84</v>
      </c>
      <c r="D553" s="30"/>
      <c r="E553" s="30"/>
      <c r="F553" s="30"/>
      <c r="G553" s="30"/>
      <c r="H553" s="101"/>
      <c r="I553" s="102"/>
      <c r="J553" s="58" t="s">
        <v>181</v>
      </c>
      <c r="K553" s="98"/>
      <c r="L553" s="99"/>
      <c r="M553" s="99"/>
      <c r="N553" s="99"/>
      <c r="O553" s="99"/>
      <c r="P553" s="99"/>
      <c r="Q553" s="99"/>
      <c r="R553" s="99"/>
      <c r="S553" s="100"/>
    </row>
    <row r="554" spans="2:16382" ht="9.9499999999999993" customHeight="1" x14ac:dyDescent="0.2"/>
    <row r="555" spans="2:16382" s="8" customFormat="1" ht="140.1" customHeight="1" x14ac:dyDescent="0.25">
      <c r="B555" s="10"/>
      <c r="C555" s="75" t="s">
        <v>268</v>
      </c>
      <c r="D555" s="75"/>
      <c r="E555" s="75"/>
      <c r="F555" s="75"/>
      <c r="G555" s="10"/>
      <c r="H555" s="98"/>
      <c r="I555" s="99"/>
      <c r="J555" s="99"/>
      <c r="K555" s="99"/>
      <c r="L555" s="99"/>
      <c r="M555" s="99"/>
      <c r="N555" s="99"/>
      <c r="O555" s="99"/>
      <c r="P555" s="99"/>
      <c r="Q555" s="99"/>
      <c r="R555" s="99"/>
      <c r="S555" s="100"/>
    </row>
    <row r="556" spans="2:16382" ht="9.9499999999999993" customHeight="1" x14ac:dyDescent="0.2"/>
    <row r="557" spans="2:16382" s="8" customFormat="1" ht="39.950000000000003" customHeight="1" x14ac:dyDescent="0.25">
      <c r="B557" s="65" t="s">
        <v>190</v>
      </c>
      <c r="C557" s="121" t="s">
        <v>249</v>
      </c>
      <c r="D557" s="122"/>
      <c r="E557" s="122"/>
      <c r="F557" s="122"/>
      <c r="G557" s="122"/>
      <c r="H557" s="122"/>
      <c r="I557" s="122"/>
      <c r="J557" s="122"/>
      <c r="K557" s="122"/>
      <c r="L557" s="122"/>
      <c r="M557" s="122"/>
      <c r="N557" s="122"/>
      <c r="O557" s="122"/>
      <c r="P557" s="122"/>
      <c r="Q557" s="122"/>
      <c r="R557" s="122"/>
      <c r="S557" s="122"/>
    </row>
    <row r="558" spans="2:16382" s="8" customFormat="1" ht="20.100000000000001" customHeight="1" x14ac:dyDescent="0.25">
      <c r="B558" s="65" t="s">
        <v>191</v>
      </c>
      <c r="C558" s="121" t="s">
        <v>192</v>
      </c>
      <c r="D558" s="122"/>
      <c r="E558" s="122"/>
      <c r="F558" s="122"/>
      <c r="G558" s="122"/>
      <c r="H558" s="122"/>
      <c r="I558" s="122"/>
      <c r="J558" s="122"/>
      <c r="K558" s="122"/>
      <c r="L558" s="122"/>
      <c r="M558" s="122"/>
      <c r="N558" s="122"/>
      <c r="O558" s="122"/>
      <c r="P558" s="122"/>
      <c r="Q558" s="122"/>
      <c r="R558" s="122"/>
      <c r="S558" s="122"/>
    </row>
    <row r="559" spans="2:16382" s="8" customFormat="1" ht="20.100000000000001" customHeight="1" x14ac:dyDescent="0.25">
      <c r="B559" s="65" t="s">
        <v>194</v>
      </c>
      <c r="C559" s="121" t="s">
        <v>198</v>
      </c>
      <c r="D559" s="122"/>
      <c r="E559" s="122"/>
      <c r="F559" s="122"/>
      <c r="G559" s="122"/>
      <c r="H559" s="122"/>
      <c r="I559" s="122"/>
      <c r="J559" s="122"/>
      <c r="K559" s="122"/>
      <c r="L559" s="122"/>
      <c r="M559" s="122"/>
      <c r="N559" s="122"/>
      <c r="O559" s="122"/>
      <c r="P559" s="122"/>
      <c r="Q559" s="122"/>
      <c r="R559" s="122"/>
      <c r="S559" s="122"/>
    </row>
    <row r="560" spans="2:16382" s="8" customFormat="1" ht="39.950000000000003" customHeight="1" x14ac:dyDescent="0.25">
      <c r="B560" s="65" t="s">
        <v>195</v>
      </c>
      <c r="C560" s="121" t="s">
        <v>250</v>
      </c>
      <c r="D560" s="122"/>
      <c r="E560" s="122"/>
      <c r="F560" s="122"/>
      <c r="G560" s="122"/>
      <c r="H560" s="122"/>
      <c r="I560" s="122"/>
      <c r="J560" s="122"/>
      <c r="K560" s="122"/>
      <c r="L560" s="122"/>
      <c r="M560" s="122"/>
      <c r="N560" s="122"/>
      <c r="O560" s="122"/>
      <c r="P560" s="122"/>
      <c r="Q560" s="122"/>
      <c r="R560" s="122"/>
      <c r="S560" s="122"/>
    </row>
    <row r="561" spans="2:19" s="8" customFormat="1" ht="20.100000000000001" customHeight="1" x14ac:dyDescent="0.25">
      <c r="B561" s="65" t="s">
        <v>196</v>
      </c>
      <c r="C561" s="121" t="s">
        <v>197</v>
      </c>
      <c r="D561" s="122"/>
      <c r="E561" s="122"/>
      <c r="F561" s="122"/>
      <c r="G561" s="122"/>
      <c r="H561" s="122"/>
      <c r="I561" s="122"/>
      <c r="J561" s="122"/>
      <c r="K561" s="122"/>
      <c r="L561" s="122"/>
      <c r="M561" s="122"/>
      <c r="N561" s="122"/>
      <c r="O561" s="122"/>
      <c r="P561" s="122"/>
      <c r="Q561" s="122"/>
      <c r="R561" s="122"/>
      <c r="S561" s="122"/>
    </row>
    <row r="562" spans="2:19" ht="9.9499999999999993" customHeight="1" x14ac:dyDescent="0.2">
      <c r="C562" s="51"/>
      <c r="D562" s="51"/>
      <c r="E562" s="51"/>
      <c r="F562" s="51"/>
      <c r="G562" s="51"/>
      <c r="H562" s="51"/>
      <c r="I562" s="51"/>
      <c r="J562" s="51"/>
      <c r="K562" s="51"/>
      <c r="L562" s="51"/>
      <c r="M562" s="51"/>
      <c r="N562" s="51"/>
      <c r="O562" s="51"/>
      <c r="P562" s="51"/>
      <c r="Q562" s="51"/>
      <c r="R562" s="51"/>
    </row>
    <row r="563" spans="2:19" s="42" customFormat="1" ht="24.95" customHeight="1" x14ac:dyDescent="0.25">
      <c r="B563" s="40"/>
      <c r="C563" s="108" t="str">
        <f>C519</f>
        <v>De-minimis-Erklärung - Stand 11.2025</v>
      </c>
      <c r="D563" s="108"/>
      <c r="E563" s="108"/>
      <c r="F563" s="108"/>
      <c r="G563" s="108"/>
      <c r="H563" s="108"/>
      <c r="I563" s="50"/>
      <c r="J563" s="50"/>
      <c r="K563" s="41"/>
      <c r="L563" s="41"/>
      <c r="M563" s="41"/>
      <c r="N563" s="41"/>
      <c r="O563" s="91" t="s">
        <v>200</v>
      </c>
      <c r="P563" s="91"/>
      <c r="Q563" s="91"/>
      <c r="R563" s="91" t="s">
        <v>201</v>
      </c>
      <c r="S563" s="91"/>
    </row>
    <row r="564" spans="2:19" s="33" customFormat="1" ht="39.950000000000003" customHeight="1" x14ac:dyDescent="0.35">
      <c r="B564" s="127" t="s">
        <v>80</v>
      </c>
      <c r="C564" s="127"/>
      <c r="D564" s="127"/>
      <c r="E564" s="127"/>
      <c r="F564" s="127"/>
      <c r="G564" s="127"/>
      <c r="H564" s="127"/>
      <c r="I564" s="127"/>
      <c r="J564" s="127"/>
      <c r="K564" s="127"/>
      <c r="L564" s="127"/>
      <c r="M564" s="127"/>
      <c r="N564" s="127"/>
      <c r="O564" s="127"/>
      <c r="P564" s="127"/>
      <c r="Q564" s="127"/>
      <c r="R564" s="127"/>
      <c r="S564" s="127"/>
    </row>
    <row r="565" spans="2:19" ht="9.9499999999999993" customHeight="1" x14ac:dyDescent="0.2"/>
    <row r="566" spans="2:19" ht="399.95" customHeight="1" x14ac:dyDescent="0.2">
      <c r="B566" s="160" t="e" vm="1">
        <v>#VALUE!</v>
      </c>
      <c r="C566" s="160"/>
      <c r="D566" s="160"/>
      <c r="E566" s="160"/>
      <c r="F566" s="160"/>
      <c r="G566" s="160"/>
      <c r="H566" s="160"/>
      <c r="I566" s="160"/>
      <c r="J566" s="160"/>
      <c r="K566" s="160"/>
      <c r="L566" s="160"/>
      <c r="M566" s="160"/>
      <c r="N566" s="160"/>
      <c r="O566" s="160"/>
      <c r="P566" s="160"/>
      <c r="Q566" s="160"/>
      <c r="R566" s="160"/>
      <c r="S566" s="160"/>
    </row>
    <row r="567" spans="2:19" ht="399.95" customHeight="1" x14ac:dyDescent="0.2">
      <c r="B567" s="160"/>
      <c r="C567" s="160"/>
      <c r="D567" s="160"/>
      <c r="E567" s="160"/>
      <c r="F567" s="160"/>
      <c r="G567" s="160"/>
      <c r="H567" s="160"/>
      <c r="I567" s="160"/>
      <c r="J567" s="160"/>
      <c r="K567" s="160"/>
      <c r="L567" s="160"/>
      <c r="M567" s="160"/>
      <c r="N567" s="160"/>
      <c r="O567" s="160"/>
      <c r="P567" s="160"/>
      <c r="Q567" s="160"/>
      <c r="R567" s="160"/>
      <c r="S567" s="160"/>
    </row>
    <row r="568" spans="2:19" ht="399.95" customHeight="1" x14ac:dyDescent="0.2">
      <c r="B568" s="160"/>
      <c r="C568" s="160"/>
      <c r="D568" s="160"/>
      <c r="E568" s="160"/>
      <c r="F568" s="160"/>
      <c r="G568" s="160"/>
      <c r="H568" s="160"/>
      <c r="I568" s="160"/>
      <c r="J568" s="160"/>
      <c r="K568" s="160"/>
      <c r="L568" s="160"/>
      <c r="M568" s="160"/>
      <c r="N568" s="160"/>
      <c r="O568" s="160"/>
      <c r="P568" s="160"/>
      <c r="Q568" s="160"/>
      <c r="R568" s="160"/>
      <c r="S568" s="160"/>
    </row>
    <row r="569" spans="2:19" ht="309.95" customHeight="1" x14ac:dyDescent="0.2">
      <c r="B569" s="160"/>
      <c r="C569" s="160"/>
      <c r="D569" s="160"/>
      <c r="E569" s="160"/>
      <c r="F569" s="160"/>
      <c r="G569" s="160"/>
      <c r="H569" s="160"/>
      <c r="I569" s="160"/>
      <c r="J569" s="160"/>
      <c r="K569" s="160"/>
      <c r="L569" s="160"/>
      <c r="M569" s="160"/>
      <c r="N569" s="160"/>
      <c r="O569" s="160"/>
      <c r="P569" s="160"/>
      <c r="Q569" s="160"/>
      <c r="R569" s="160"/>
      <c r="S569" s="160"/>
    </row>
    <row r="570" spans="2:19" ht="9.9499999999999993" customHeight="1" x14ac:dyDescent="0.2"/>
    <row r="571" spans="2:19" ht="39.950000000000003" customHeight="1" x14ac:dyDescent="0.2"/>
    <row r="572" spans="2:19" ht="9.9499999999999993" customHeight="1" x14ac:dyDescent="0.2"/>
    <row r="573" spans="2:19" ht="399.95" customHeight="1" x14ac:dyDescent="0.2">
      <c r="B573" s="160" t="e" vm="2">
        <v>#VALUE!</v>
      </c>
      <c r="C573" s="160"/>
      <c r="D573" s="160"/>
      <c r="E573" s="160"/>
      <c r="F573" s="160"/>
      <c r="G573" s="160"/>
      <c r="H573" s="160"/>
      <c r="I573" s="160"/>
      <c r="J573" s="160"/>
      <c r="K573" s="160"/>
      <c r="L573" s="160"/>
      <c r="M573" s="160"/>
      <c r="N573" s="160"/>
      <c r="O573" s="160"/>
      <c r="P573" s="160"/>
      <c r="Q573" s="160"/>
      <c r="R573" s="160"/>
      <c r="S573" s="160"/>
    </row>
    <row r="574" spans="2:19" ht="399.95" customHeight="1" x14ac:dyDescent="0.2">
      <c r="B574" s="160"/>
      <c r="C574" s="160"/>
      <c r="D574" s="160"/>
      <c r="E574" s="160"/>
      <c r="F574" s="160"/>
      <c r="G574" s="160"/>
      <c r="H574" s="160"/>
      <c r="I574" s="160"/>
      <c r="J574" s="160"/>
      <c r="K574" s="160"/>
      <c r="L574" s="160"/>
      <c r="M574" s="160"/>
      <c r="N574" s="160"/>
      <c r="O574" s="160"/>
      <c r="P574" s="160"/>
      <c r="Q574" s="160"/>
      <c r="R574" s="160"/>
      <c r="S574" s="160"/>
    </row>
    <row r="575" spans="2:19" ht="399.95" customHeight="1" x14ac:dyDescent="0.2">
      <c r="B575" s="160"/>
      <c r="C575" s="160"/>
      <c r="D575" s="160"/>
      <c r="E575" s="160"/>
      <c r="F575" s="160"/>
      <c r="G575" s="160"/>
      <c r="H575" s="160"/>
      <c r="I575" s="160"/>
      <c r="J575" s="160"/>
      <c r="K575" s="160"/>
      <c r="L575" s="160"/>
      <c r="M575" s="160"/>
      <c r="N575" s="160"/>
      <c r="O575" s="160"/>
      <c r="P575" s="160"/>
      <c r="Q575" s="160"/>
      <c r="R575" s="160"/>
      <c r="S575" s="160"/>
    </row>
    <row r="576" spans="2:19" ht="309.95" customHeight="1" x14ac:dyDescent="0.2">
      <c r="B576" s="160"/>
      <c r="C576" s="160"/>
      <c r="D576" s="160"/>
      <c r="E576" s="160"/>
      <c r="F576" s="160"/>
      <c r="G576" s="160"/>
      <c r="H576" s="160"/>
      <c r="I576" s="160"/>
      <c r="J576" s="160"/>
      <c r="K576" s="160"/>
      <c r="L576" s="160"/>
      <c r="M576" s="160"/>
      <c r="N576" s="160"/>
      <c r="O576" s="160"/>
      <c r="P576" s="160"/>
      <c r="Q576" s="160"/>
      <c r="R576" s="160"/>
      <c r="S576" s="160"/>
    </row>
    <row r="577" spans="2:19" ht="9.9499999999999993" customHeight="1" x14ac:dyDescent="0.2"/>
    <row r="578" spans="2:19" ht="39.950000000000003" customHeight="1" x14ac:dyDescent="0.2"/>
    <row r="579" spans="2:19" ht="9.9499999999999993" customHeight="1" x14ac:dyDescent="0.2"/>
    <row r="580" spans="2:19" ht="399.95" customHeight="1" x14ac:dyDescent="0.2">
      <c r="B580" s="160" t="e" vm="3">
        <v>#VALUE!</v>
      </c>
      <c r="C580" s="160"/>
      <c r="D580" s="160"/>
      <c r="E580" s="160"/>
      <c r="F580" s="160"/>
      <c r="G580" s="160"/>
      <c r="H580" s="160"/>
      <c r="I580" s="160"/>
      <c r="J580" s="160"/>
      <c r="K580" s="160"/>
      <c r="L580" s="160"/>
      <c r="M580" s="160"/>
      <c r="N580" s="160"/>
      <c r="O580" s="160"/>
      <c r="P580" s="160"/>
      <c r="Q580" s="160"/>
      <c r="R580" s="160"/>
      <c r="S580" s="160"/>
    </row>
    <row r="581" spans="2:19" ht="399.95" customHeight="1" x14ac:dyDescent="0.2">
      <c r="B581" s="160"/>
      <c r="C581" s="160"/>
      <c r="D581" s="160"/>
      <c r="E581" s="160"/>
      <c r="F581" s="160"/>
      <c r="G581" s="160"/>
      <c r="H581" s="160"/>
      <c r="I581" s="160"/>
      <c r="J581" s="160"/>
      <c r="K581" s="160"/>
      <c r="L581" s="160"/>
      <c r="M581" s="160"/>
      <c r="N581" s="160"/>
      <c r="O581" s="160"/>
      <c r="P581" s="160"/>
      <c r="Q581" s="160"/>
      <c r="R581" s="160"/>
      <c r="S581" s="160"/>
    </row>
    <row r="582" spans="2:19" ht="399.95" customHeight="1" x14ac:dyDescent="0.2">
      <c r="B582" s="160"/>
      <c r="C582" s="160"/>
      <c r="D582" s="160"/>
      <c r="E582" s="160"/>
      <c r="F582" s="160"/>
      <c r="G582" s="160"/>
      <c r="H582" s="160"/>
      <c r="I582" s="160"/>
      <c r="J582" s="160"/>
      <c r="K582" s="160"/>
      <c r="L582" s="160"/>
      <c r="M582" s="160"/>
      <c r="N582" s="160"/>
      <c r="O582" s="160"/>
      <c r="P582" s="160"/>
      <c r="Q582" s="160"/>
      <c r="R582" s="160"/>
      <c r="S582" s="160"/>
    </row>
    <row r="583" spans="2:19" ht="309.95" customHeight="1" x14ac:dyDescent="0.2">
      <c r="B583" s="160"/>
      <c r="C583" s="160"/>
      <c r="D583" s="160"/>
      <c r="E583" s="160"/>
      <c r="F583" s="160"/>
      <c r="G583" s="160"/>
      <c r="H583" s="160"/>
      <c r="I583" s="160"/>
      <c r="J583" s="160"/>
      <c r="K583" s="160"/>
      <c r="L583" s="160"/>
      <c r="M583" s="160"/>
      <c r="N583" s="160"/>
      <c r="O583" s="160"/>
      <c r="P583" s="160"/>
      <c r="Q583" s="160"/>
      <c r="R583" s="160"/>
      <c r="S583" s="160"/>
    </row>
    <row r="584" spans="2:19" ht="9.9499999999999993" customHeight="1" x14ac:dyDescent="0.2"/>
    <row r="585" spans="2:19" ht="39.950000000000003" customHeight="1" x14ac:dyDescent="0.2"/>
    <row r="586" spans="2:19" ht="9.9499999999999993" customHeight="1" x14ac:dyDescent="0.2"/>
    <row r="587" spans="2:19" ht="399.95" customHeight="1" x14ac:dyDescent="0.2">
      <c r="B587" s="160" t="e" vm="4">
        <v>#VALUE!</v>
      </c>
      <c r="C587" s="160"/>
      <c r="D587" s="160"/>
      <c r="E587" s="160"/>
      <c r="F587" s="160"/>
      <c r="G587" s="160"/>
      <c r="H587" s="160"/>
      <c r="I587" s="160"/>
      <c r="J587" s="160"/>
      <c r="K587" s="160"/>
      <c r="L587" s="160"/>
      <c r="M587" s="160"/>
      <c r="N587" s="160"/>
      <c r="O587" s="160"/>
      <c r="P587" s="160"/>
      <c r="Q587" s="160"/>
      <c r="R587" s="160"/>
      <c r="S587" s="160"/>
    </row>
    <row r="588" spans="2:19" ht="399.95" customHeight="1" x14ac:dyDescent="0.2">
      <c r="B588" s="160"/>
      <c r="C588" s="160"/>
      <c r="D588" s="160"/>
      <c r="E588" s="160"/>
      <c r="F588" s="160"/>
      <c r="G588" s="160"/>
      <c r="H588" s="160"/>
      <c r="I588" s="160"/>
      <c r="J588" s="160"/>
      <c r="K588" s="160"/>
      <c r="L588" s="160"/>
      <c r="M588" s="160"/>
      <c r="N588" s="160"/>
      <c r="O588" s="160"/>
      <c r="P588" s="160"/>
      <c r="Q588" s="160"/>
      <c r="R588" s="160"/>
      <c r="S588" s="160"/>
    </row>
    <row r="589" spans="2:19" ht="399.95" customHeight="1" x14ac:dyDescent="0.2">
      <c r="B589" s="160"/>
      <c r="C589" s="160"/>
      <c r="D589" s="160"/>
      <c r="E589" s="160"/>
      <c r="F589" s="160"/>
      <c r="G589" s="160"/>
      <c r="H589" s="160"/>
      <c r="I589" s="160"/>
      <c r="J589" s="160"/>
      <c r="K589" s="160"/>
      <c r="L589" s="160"/>
      <c r="M589" s="160"/>
      <c r="N589" s="160"/>
      <c r="O589" s="160"/>
      <c r="P589" s="160"/>
      <c r="Q589" s="160"/>
      <c r="R589" s="160"/>
      <c r="S589" s="160"/>
    </row>
    <row r="590" spans="2:19" ht="309.95" customHeight="1" x14ac:dyDescent="0.2">
      <c r="B590" s="160"/>
      <c r="C590" s="160"/>
      <c r="D590" s="160"/>
      <c r="E590" s="160"/>
      <c r="F590" s="160"/>
      <c r="G590" s="160"/>
      <c r="H590" s="160"/>
      <c r="I590" s="160"/>
      <c r="J590" s="160"/>
      <c r="K590" s="160"/>
      <c r="L590" s="160"/>
      <c r="M590" s="160"/>
      <c r="N590" s="160"/>
      <c r="O590" s="160"/>
      <c r="P590" s="160"/>
      <c r="Q590" s="160"/>
      <c r="R590" s="160"/>
      <c r="S590" s="160"/>
    </row>
    <row r="591" spans="2:19" ht="9.9499999999999993" customHeight="1" x14ac:dyDescent="0.2"/>
    <row r="592" spans="2:19" ht="39.950000000000003" customHeight="1" x14ac:dyDescent="0.2"/>
    <row r="593" spans="2:19" ht="9.9499999999999993" customHeight="1" x14ac:dyDescent="0.2"/>
    <row r="594" spans="2:19" ht="399.95" customHeight="1" x14ac:dyDescent="0.2">
      <c r="B594" s="160" t="e" vm="5">
        <v>#VALUE!</v>
      </c>
      <c r="C594" s="160"/>
      <c r="D594" s="160"/>
      <c r="E594" s="160"/>
      <c r="F594" s="160"/>
      <c r="G594" s="160"/>
      <c r="H594" s="160"/>
      <c r="I594" s="160"/>
      <c r="J594" s="160"/>
      <c r="K594" s="160"/>
      <c r="L594" s="160"/>
      <c r="M594" s="160"/>
      <c r="N594" s="160"/>
      <c r="O594" s="160"/>
      <c r="P594" s="160"/>
      <c r="Q594" s="160"/>
      <c r="R594" s="160"/>
      <c r="S594" s="160"/>
    </row>
    <row r="595" spans="2:19" ht="399.95" customHeight="1" x14ac:dyDescent="0.2">
      <c r="B595" s="160"/>
      <c r="C595" s="160"/>
      <c r="D595" s="160"/>
      <c r="E595" s="160"/>
      <c r="F595" s="160"/>
      <c r="G595" s="160"/>
      <c r="H595" s="160"/>
      <c r="I595" s="160"/>
      <c r="J595" s="160"/>
      <c r="K595" s="160"/>
      <c r="L595" s="160"/>
      <c r="M595" s="160"/>
      <c r="N595" s="160"/>
      <c r="O595" s="160"/>
      <c r="P595" s="160"/>
      <c r="Q595" s="160"/>
      <c r="R595" s="160"/>
      <c r="S595" s="160"/>
    </row>
    <row r="596" spans="2:19" ht="399.95" customHeight="1" x14ac:dyDescent="0.2">
      <c r="B596" s="160"/>
      <c r="C596" s="160"/>
      <c r="D596" s="160"/>
      <c r="E596" s="160"/>
      <c r="F596" s="160"/>
      <c r="G596" s="160"/>
      <c r="H596" s="160"/>
      <c r="I596" s="160"/>
      <c r="J596" s="160"/>
      <c r="K596" s="160"/>
      <c r="L596" s="160"/>
      <c r="M596" s="160"/>
      <c r="N596" s="160"/>
      <c r="O596" s="160"/>
      <c r="P596" s="160"/>
      <c r="Q596" s="160"/>
      <c r="R596" s="160"/>
      <c r="S596" s="160"/>
    </row>
    <row r="597" spans="2:19" ht="309.95" customHeight="1" x14ac:dyDescent="0.2">
      <c r="B597" s="160"/>
      <c r="C597" s="160"/>
      <c r="D597" s="160"/>
      <c r="E597" s="160"/>
      <c r="F597" s="160"/>
      <c r="G597" s="160"/>
      <c r="H597" s="160"/>
      <c r="I597" s="160"/>
      <c r="J597" s="160"/>
      <c r="K597" s="160"/>
      <c r="L597" s="160"/>
      <c r="M597" s="160"/>
      <c r="N597" s="160"/>
      <c r="O597" s="160"/>
      <c r="P597" s="160"/>
      <c r="Q597" s="160"/>
      <c r="R597" s="160"/>
      <c r="S597" s="160"/>
    </row>
    <row r="598" spans="2:19" ht="9.9499999999999993" customHeight="1" x14ac:dyDescent="0.2"/>
    <row r="599" spans="2:19" ht="39.950000000000003" customHeight="1" x14ac:dyDescent="0.2"/>
    <row r="600" spans="2:19" ht="9.9499999999999993" customHeight="1" x14ac:dyDescent="0.2"/>
    <row r="601" spans="2:19" ht="399.95" customHeight="1" x14ac:dyDescent="0.2">
      <c r="B601" s="160" t="e" vm="6">
        <v>#VALUE!</v>
      </c>
      <c r="C601" s="160"/>
      <c r="D601" s="160"/>
      <c r="E601" s="160"/>
      <c r="F601" s="160"/>
      <c r="G601" s="160"/>
      <c r="H601" s="160"/>
      <c r="I601" s="160"/>
      <c r="J601" s="160"/>
      <c r="K601" s="160"/>
      <c r="L601" s="160"/>
      <c r="M601" s="160"/>
      <c r="N601" s="160"/>
      <c r="O601" s="160"/>
      <c r="P601" s="160"/>
      <c r="Q601" s="160"/>
      <c r="R601" s="160"/>
      <c r="S601" s="160"/>
    </row>
    <row r="602" spans="2:19" ht="399.95" customHeight="1" x14ac:dyDescent="0.2">
      <c r="B602" s="160"/>
      <c r="C602" s="160"/>
      <c r="D602" s="160"/>
      <c r="E602" s="160"/>
      <c r="F602" s="160"/>
      <c r="G602" s="160"/>
      <c r="H602" s="160"/>
      <c r="I602" s="160"/>
      <c r="J602" s="160"/>
      <c r="K602" s="160"/>
      <c r="L602" s="160"/>
      <c r="M602" s="160"/>
      <c r="N602" s="160"/>
      <c r="O602" s="160"/>
      <c r="P602" s="160"/>
      <c r="Q602" s="160"/>
      <c r="R602" s="160"/>
      <c r="S602" s="160"/>
    </row>
    <row r="603" spans="2:19" ht="399.95" customHeight="1" x14ac:dyDescent="0.2">
      <c r="B603" s="160"/>
      <c r="C603" s="160"/>
      <c r="D603" s="160"/>
      <c r="E603" s="160"/>
      <c r="F603" s="160"/>
      <c r="G603" s="160"/>
      <c r="H603" s="160"/>
      <c r="I603" s="160"/>
      <c r="J603" s="160"/>
      <c r="K603" s="160"/>
      <c r="L603" s="160"/>
      <c r="M603" s="160"/>
      <c r="N603" s="160"/>
      <c r="O603" s="160"/>
      <c r="P603" s="160"/>
      <c r="Q603" s="160"/>
      <c r="R603" s="160"/>
      <c r="S603" s="160"/>
    </row>
    <row r="604" spans="2:19" ht="309.95" customHeight="1" x14ac:dyDescent="0.2">
      <c r="B604" s="160"/>
      <c r="C604" s="160"/>
      <c r="D604" s="160"/>
      <c r="E604" s="160"/>
      <c r="F604" s="160"/>
      <c r="G604" s="160"/>
      <c r="H604" s="160"/>
      <c r="I604" s="160"/>
      <c r="J604" s="160"/>
      <c r="K604" s="160"/>
      <c r="L604" s="160"/>
      <c r="M604" s="160"/>
      <c r="N604" s="160"/>
      <c r="O604" s="160"/>
      <c r="P604" s="160"/>
      <c r="Q604" s="160"/>
      <c r="R604" s="160"/>
      <c r="S604" s="160"/>
    </row>
    <row r="605" spans="2:19" ht="9.9499999999999993" customHeight="1" x14ac:dyDescent="0.2"/>
  </sheetData>
  <sheetProtection algorithmName="SHA-512" hashValue="o3EwGN5oB/ORZQzFd5F0gb0wrzsB9MllQ8xb48zOapVTJN7RN0kwGV8ZWuI/rhHm4Vlt2Srm+vN7vONLsZ9Svg==" saltValue="XDXQLzzF5bZUeLTz/0vUhA==" spinCount="100000" sheet="1" objects="1" scenarios="1"/>
  <dataConsolidate/>
  <mergeCells count="2215">
    <mergeCell ref="H553:I553"/>
    <mergeCell ref="K553:S553"/>
    <mergeCell ref="O520:P520"/>
    <mergeCell ref="R520:S520"/>
    <mergeCell ref="B520:G520"/>
    <mergeCell ref="H520:J520"/>
    <mergeCell ref="C498:S498"/>
    <mergeCell ref="C499:S499"/>
    <mergeCell ref="C500:S500"/>
    <mergeCell ref="B501:S501"/>
    <mergeCell ref="C513:S513"/>
    <mergeCell ref="C514:S514"/>
    <mergeCell ref="C515:S515"/>
    <mergeCell ref="K528:M528"/>
    <mergeCell ref="O543:P543"/>
    <mergeCell ref="K334:N334"/>
    <mergeCell ref="O334:P334"/>
    <mergeCell ref="C555:F555"/>
    <mergeCell ref="H555:S555"/>
    <mergeCell ref="B545:F545"/>
    <mergeCell ref="H545:I545"/>
    <mergeCell ref="R545:S545"/>
    <mergeCell ref="B547:F547"/>
    <mergeCell ref="H547:I547"/>
    <mergeCell ref="R547:S547"/>
    <mergeCell ref="B549:F549"/>
    <mergeCell ref="H549:I549"/>
    <mergeCell ref="R549:S549"/>
    <mergeCell ref="R532:S532"/>
    <mergeCell ref="K20:L20"/>
    <mergeCell ref="O49:S49"/>
    <mergeCell ref="K536:M536"/>
    <mergeCell ref="O536:P536"/>
    <mergeCell ref="R536:S536"/>
    <mergeCell ref="B538:F538"/>
    <mergeCell ref="H538:I538"/>
    <mergeCell ref="K538:M538"/>
    <mergeCell ref="O538:P538"/>
    <mergeCell ref="R538:S538"/>
    <mergeCell ref="N20:O20"/>
    <mergeCell ref="H47:I47"/>
    <mergeCell ref="K47:L47"/>
    <mergeCell ref="Q55:R55"/>
    <mergeCell ref="N55:O55"/>
    <mergeCell ref="K55:L55"/>
    <mergeCell ref="B153:S153"/>
    <mergeCell ref="B174:S174"/>
    <mergeCell ref="R524:S524"/>
    <mergeCell ref="K520:M520"/>
    <mergeCell ref="B528:F528"/>
    <mergeCell ref="H528:I528"/>
    <mergeCell ref="B176:S176"/>
    <mergeCell ref="O528:P528"/>
    <mergeCell ref="R528:S528"/>
    <mergeCell ref="B530:F530"/>
    <mergeCell ref="K67:S67"/>
    <mergeCell ref="K79:S79"/>
    <mergeCell ref="H509:I509"/>
    <mergeCell ref="K509:L509"/>
    <mergeCell ref="K254:L254"/>
    <mergeCell ref="K256:L256"/>
    <mergeCell ref="N301:O301"/>
    <mergeCell ref="K198:M198"/>
    <mergeCell ref="K196:L196"/>
    <mergeCell ref="K197:L197"/>
    <mergeCell ref="N254:O254"/>
    <mergeCell ref="N256:O256"/>
    <mergeCell ref="K258:L258"/>
    <mergeCell ref="K301:L301"/>
    <mergeCell ref="C93:S93"/>
    <mergeCell ref="C95:S95"/>
    <mergeCell ref="C97:S97"/>
    <mergeCell ref="C99:S99"/>
    <mergeCell ref="C233:S236"/>
    <mergeCell ref="C241:S244"/>
    <mergeCell ref="K206:S206"/>
    <mergeCell ref="L125:O125"/>
    <mergeCell ref="L127:O127"/>
    <mergeCell ref="L131:O131"/>
    <mergeCell ref="L133:O133"/>
    <mergeCell ref="H214:P214"/>
    <mergeCell ref="H165:I165"/>
    <mergeCell ref="K165:S165"/>
    <mergeCell ref="C168:F168"/>
    <mergeCell ref="H168:S168"/>
    <mergeCell ref="C208:F208"/>
    <mergeCell ref="H208:S208"/>
    <mergeCell ref="R65:S65"/>
    <mergeCell ref="R77:S77"/>
    <mergeCell ref="H69:P69"/>
    <mergeCell ref="H81:P81"/>
    <mergeCell ref="H34:P34"/>
    <mergeCell ref="H36:P36"/>
    <mergeCell ref="H38:P38"/>
    <mergeCell ref="N196:O196"/>
    <mergeCell ref="C49:G49"/>
    <mergeCell ref="B534:F534"/>
    <mergeCell ref="H534:I534"/>
    <mergeCell ref="K534:M534"/>
    <mergeCell ref="O534:P534"/>
    <mergeCell ref="R534:S534"/>
    <mergeCell ref="H488:P488"/>
    <mergeCell ref="B494:S494"/>
    <mergeCell ref="B504:S504"/>
    <mergeCell ref="R522:S522"/>
    <mergeCell ref="O522:P522"/>
    <mergeCell ref="K522:M522"/>
    <mergeCell ref="H522:I522"/>
    <mergeCell ref="B522:F522"/>
    <mergeCell ref="B524:F524"/>
    <mergeCell ref="H524:I524"/>
    <mergeCell ref="K524:M524"/>
    <mergeCell ref="C42:F42"/>
    <mergeCell ref="B8:S8"/>
    <mergeCell ref="B143:S143"/>
    <mergeCell ref="B145:S145"/>
    <mergeCell ref="B147:S147"/>
    <mergeCell ref="B150:S150"/>
    <mergeCell ref="B155:S155"/>
    <mergeCell ref="B157:S157"/>
    <mergeCell ref="B159:S159"/>
    <mergeCell ref="B161:S161"/>
    <mergeCell ref="B163:S163"/>
    <mergeCell ref="B137:S137"/>
    <mergeCell ref="B170:S170"/>
    <mergeCell ref="H12:P12"/>
    <mergeCell ref="H32:I32"/>
    <mergeCell ref="H40:I40"/>
    <mergeCell ref="H42:I42"/>
    <mergeCell ref="R83:S83"/>
    <mergeCell ref="L83:M83"/>
    <mergeCell ref="L53:M53"/>
    <mergeCell ref="R53:S53"/>
    <mergeCell ref="O40:P40"/>
    <mergeCell ref="Q131:S131"/>
    <mergeCell ref="Q133:S133"/>
    <mergeCell ref="H55:I55"/>
    <mergeCell ref="H20:I20"/>
    <mergeCell ref="I51:J51"/>
    <mergeCell ref="C55:F55"/>
    <mergeCell ref="C57:G57"/>
    <mergeCell ref="D125:G125"/>
    <mergeCell ref="L51:M51"/>
    <mergeCell ref="O51:P51"/>
    <mergeCell ref="H26:P26"/>
    <mergeCell ref="AN542:BF542"/>
    <mergeCell ref="BH542:BZ542"/>
    <mergeCell ref="CB542:CT542"/>
    <mergeCell ref="CV542:DN542"/>
    <mergeCell ref="DP542:EH542"/>
    <mergeCell ref="EJ542:FB542"/>
    <mergeCell ref="FD542:FV542"/>
    <mergeCell ref="FX542:GP542"/>
    <mergeCell ref="GR542:HJ542"/>
    <mergeCell ref="HL542:ID542"/>
    <mergeCell ref="IF542:IX542"/>
    <mergeCell ref="B178:S178"/>
    <mergeCell ref="B182:S182"/>
    <mergeCell ref="B180:S180"/>
    <mergeCell ref="B184:S184"/>
    <mergeCell ref="B239:S239"/>
    <mergeCell ref="B247:S247"/>
    <mergeCell ref="H202:P202"/>
    <mergeCell ref="H204:K204"/>
    <mergeCell ref="M204:S204"/>
    <mergeCell ref="C216:F216"/>
    <mergeCell ref="N198:S198"/>
    <mergeCell ref="C336:F336"/>
    <mergeCell ref="B231:S231"/>
    <mergeCell ref="B186:S186"/>
    <mergeCell ref="B502:S502"/>
    <mergeCell ref="N295:P295"/>
    <mergeCell ref="N297:P297"/>
    <mergeCell ref="N299:P299"/>
    <mergeCell ref="I198:J198"/>
    <mergeCell ref="O524:P524"/>
    <mergeCell ref="H530:I530"/>
    <mergeCell ref="UN542:VF542"/>
    <mergeCell ref="VH542:VZ542"/>
    <mergeCell ref="WB542:WT542"/>
    <mergeCell ref="WV542:XN542"/>
    <mergeCell ref="XP542:YH542"/>
    <mergeCell ref="QR542:RJ542"/>
    <mergeCell ref="RL542:SD542"/>
    <mergeCell ref="SF542:SX542"/>
    <mergeCell ref="SZ542:TR542"/>
    <mergeCell ref="TT542:UL542"/>
    <mergeCell ref="MV542:NN542"/>
    <mergeCell ref="NP542:OH542"/>
    <mergeCell ref="OJ542:PB542"/>
    <mergeCell ref="PD542:PV542"/>
    <mergeCell ref="PX542:QP542"/>
    <mergeCell ref="IZ542:JR542"/>
    <mergeCell ref="JT542:KL542"/>
    <mergeCell ref="KN542:LF542"/>
    <mergeCell ref="LH542:LZ542"/>
    <mergeCell ref="MB542:MT542"/>
    <mergeCell ref="AJX542:AKP542"/>
    <mergeCell ref="AKR542:ALJ542"/>
    <mergeCell ref="ALL542:AMD542"/>
    <mergeCell ref="AMF542:AMX542"/>
    <mergeCell ref="AMZ542:ANR542"/>
    <mergeCell ref="AGB542:AGT542"/>
    <mergeCell ref="AGV542:AHN542"/>
    <mergeCell ref="AHP542:AIH542"/>
    <mergeCell ref="AIJ542:AJB542"/>
    <mergeCell ref="AJD542:AJV542"/>
    <mergeCell ref="ACF542:ACX542"/>
    <mergeCell ref="ACZ542:ADR542"/>
    <mergeCell ref="ADT542:AEL542"/>
    <mergeCell ref="AEN542:AFF542"/>
    <mergeCell ref="AFH542:AFZ542"/>
    <mergeCell ref="YJ542:ZB542"/>
    <mergeCell ref="ZD542:ZV542"/>
    <mergeCell ref="ZX542:AAP542"/>
    <mergeCell ref="AAR542:ABJ542"/>
    <mergeCell ref="ABL542:ACD542"/>
    <mergeCell ref="AZH542:AZZ542"/>
    <mergeCell ref="BAB542:BAT542"/>
    <mergeCell ref="BAV542:BBN542"/>
    <mergeCell ref="BBP542:BCH542"/>
    <mergeCell ref="BCJ542:BDB542"/>
    <mergeCell ref="AVL542:AWD542"/>
    <mergeCell ref="AWF542:AWX542"/>
    <mergeCell ref="AWZ542:AXR542"/>
    <mergeCell ref="AXT542:AYL542"/>
    <mergeCell ref="AYN542:AZF542"/>
    <mergeCell ref="ARP542:ASH542"/>
    <mergeCell ref="ASJ542:ATB542"/>
    <mergeCell ref="ATD542:ATV542"/>
    <mergeCell ref="ATX542:AUP542"/>
    <mergeCell ref="AUR542:AVJ542"/>
    <mergeCell ref="ANT542:AOL542"/>
    <mergeCell ref="AON542:APF542"/>
    <mergeCell ref="APH542:APZ542"/>
    <mergeCell ref="AQB542:AQT542"/>
    <mergeCell ref="AQV542:ARN542"/>
    <mergeCell ref="BOR542:BPJ542"/>
    <mergeCell ref="BPL542:BQD542"/>
    <mergeCell ref="BQF542:BQX542"/>
    <mergeCell ref="BQZ542:BRR542"/>
    <mergeCell ref="BRT542:BSL542"/>
    <mergeCell ref="BKV542:BLN542"/>
    <mergeCell ref="BLP542:BMH542"/>
    <mergeCell ref="BMJ542:BNB542"/>
    <mergeCell ref="BND542:BNV542"/>
    <mergeCell ref="BNX542:BOP542"/>
    <mergeCell ref="BGZ542:BHR542"/>
    <mergeCell ref="BHT542:BIL542"/>
    <mergeCell ref="BIN542:BJF542"/>
    <mergeCell ref="BJH542:BJZ542"/>
    <mergeCell ref="BKB542:BKT542"/>
    <mergeCell ref="BDD542:BDV542"/>
    <mergeCell ref="BDX542:BEP542"/>
    <mergeCell ref="BER542:BFJ542"/>
    <mergeCell ref="BFL542:BGD542"/>
    <mergeCell ref="BGF542:BGX542"/>
    <mergeCell ref="CEB542:CET542"/>
    <mergeCell ref="CEV542:CFN542"/>
    <mergeCell ref="CFP542:CGH542"/>
    <mergeCell ref="CGJ542:CHB542"/>
    <mergeCell ref="CHD542:CHV542"/>
    <mergeCell ref="CAF542:CAX542"/>
    <mergeCell ref="CAZ542:CBR542"/>
    <mergeCell ref="CBT542:CCL542"/>
    <mergeCell ref="CCN542:CDF542"/>
    <mergeCell ref="CDH542:CDZ542"/>
    <mergeCell ref="BWJ542:BXB542"/>
    <mergeCell ref="BXD542:BXV542"/>
    <mergeCell ref="BXX542:BYP542"/>
    <mergeCell ref="BYR542:BZJ542"/>
    <mergeCell ref="BZL542:CAD542"/>
    <mergeCell ref="BSN542:BTF542"/>
    <mergeCell ref="BTH542:BTZ542"/>
    <mergeCell ref="BUB542:BUT542"/>
    <mergeCell ref="BUV542:BVN542"/>
    <mergeCell ref="BVP542:BWH542"/>
    <mergeCell ref="CTL542:CUD542"/>
    <mergeCell ref="CUF542:CUX542"/>
    <mergeCell ref="CUZ542:CVR542"/>
    <mergeCell ref="CVT542:CWL542"/>
    <mergeCell ref="CWN542:CXF542"/>
    <mergeCell ref="CPP542:CQH542"/>
    <mergeCell ref="CQJ542:CRB542"/>
    <mergeCell ref="CRD542:CRV542"/>
    <mergeCell ref="CRX542:CSP542"/>
    <mergeCell ref="CSR542:CTJ542"/>
    <mergeCell ref="CLT542:CML542"/>
    <mergeCell ref="CMN542:CNF542"/>
    <mergeCell ref="CNH542:CNZ542"/>
    <mergeCell ref="COB542:COT542"/>
    <mergeCell ref="COV542:CPN542"/>
    <mergeCell ref="CHX542:CIP542"/>
    <mergeCell ref="CIR542:CJJ542"/>
    <mergeCell ref="CJL542:CKD542"/>
    <mergeCell ref="CKF542:CKX542"/>
    <mergeCell ref="CKZ542:CLR542"/>
    <mergeCell ref="DIV542:DJN542"/>
    <mergeCell ref="DJP542:DKH542"/>
    <mergeCell ref="DKJ542:DLB542"/>
    <mergeCell ref="DLD542:DLV542"/>
    <mergeCell ref="DLX542:DMP542"/>
    <mergeCell ref="DEZ542:DFR542"/>
    <mergeCell ref="DFT542:DGL542"/>
    <mergeCell ref="DGN542:DHF542"/>
    <mergeCell ref="DHH542:DHZ542"/>
    <mergeCell ref="DIB542:DIT542"/>
    <mergeCell ref="DBD542:DBV542"/>
    <mergeCell ref="DBX542:DCP542"/>
    <mergeCell ref="DCR542:DDJ542"/>
    <mergeCell ref="DDL542:DED542"/>
    <mergeCell ref="DEF542:DEX542"/>
    <mergeCell ref="CXH542:CXZ542"/>
    <mergeCell ref="CYB542:CYT542"/>
    <mergeCell ref="CYV542:CZN542"/>
    <mergeCell ref="CZP542:DAH542"/>
    <mergeCell ref="DAJ542:DBB542"/>
    <mergeCell ref="DYF542:DYX542"/>
    <mergeCell ref="DYZ542:DZR542"/>
    <mergeCell ref="DZT542:EAL542"/>
    <mergeCell ref="EAN542:EBF542"/>
    <mergeCell ref="EBH542:EBZ542"/>
    <mergeCell ref="DUJ542:DVB542"/>
    <mergeCell ref="DVD542:DVV542"/>
    <mergeCell ref="DVX542:DWP542"/>
    <mergeCell ref="DWR542:DXJ542"/>
    <mergeCell ref="DXL542:DYD542"/>
    <mergeCell ref="DQN542:DRF542"/>
    <mergeCell ref="DRH542:DRZ542"/>
    <mergeCell ref="DSB542:DST542"/>
    <mergeCell ref="DSV542:DTN542"/>
    <mergeCell ref="DTP542:DUH542"/>
    <mergeCell ref="DMR542:DNJ542"/>
    <mergeCell ref="DNL542:DOD542"/>
    <mergeCell ref="DOF542:DOX542"/>
    <mergeCell ref="DOZ542:DPR542"/>
    <mergeCell ref="DPT542:DQL542"/>
    <mergeCell ref="ENP542:EOH542"/>
    <mergeCell ref="EOJ542:EPB542"/>
    <mergeCell ref="EPD542:EPV542"/>
    <mergeCell ref="EPX542:EQP542"/>
    <mergeCell ref="EQR542:ERJ542"/>
    <mergeCell ref="EJT542:EKL542"/>
    <mergeCell ref="EKN542:ELF542"/>
    <mergeCell ref="ELH542:ELZ542"/>
    <mergeCell ref="EMB542:EMT542"/>
    <mergeCell ref="EMV542:ENN542"/>
    <mergeCell ref="EFX542:EGP542"/>
    <mergeCell ref="EGR542:EHJ542"/>
    <mergeCell ref="EHL542:EID542"/>
    <mergeCell ref="EIF542:EIX542"/>
    <mergeCell ref="EIZ542:EJR542"/>
    <mergeCell ref="ECB542:ECT542"/>
    <mergeCell ref="ECV542:EDN542"/>
    <mergeCell ref="EDP542:EEH542"/>
    <mergeCell ref="EEJ542:EFB542"/>
    <mergeCell ref="EFD542:EFV542"/>
    <mergeCell ref="FCZ542:FDR542"/>
    <mergeCell ref="FDT542:FEL542"/>
    <mergeCell ref="FEN542:FFF542"/>
    <mergeCell ref="FFH542:FFZ542"/>
    <mergeCell ref="FGB542:FGT542"/>
    <mergeCell ref="EZD542:EZV542"/>
    <mergeCell ref="EZX542:FAP542"/>
    <mergeCell ref="FAR542:FBJ542"/>
    <mergeCell ref="FBL542:FCD542"/>
    <mergeCell ref="FCF542:FCX542"/>
    <mergeCell ref="EVH542:EVZ542"/>
    <mergeCell ref="EWB542:EWT542"/>
    <mergeCell ref="EWV542:EXN542"/>
    <mergeCell ref="EXP542:EYH542"/>
    <mergeCell ref="EYJ542:EZB542"/>
    <mergeCell ref="ERL542:ESD542"/>
    <mergeCell ref="ESF542:ESX542"/>
    <mergeCell ref="ESZ542:ETR542"/>
    <mergeCell ref="ETT542:EUL542"/>
    <mergeCell ref="EUN542:EVF542"/>
    <mergeCell ref="FSJ542:FTB542"/>
    <mergeCell ref="FTD542:FTV542"/>
    <mergeCell ref="FTX542:FUP542"/>
    <mergeCell ref="FUR542:FVJ542"/>
    <mergeCell ref="FVL542:FWD542"/>
    <mergeCell ref="FON542:FPF542"/>
    <mergeCell ref="FPH542:FPZ542"/>
    <mergeCell ref="FQB542:FQT542"/>
    <mergeCell ref="FQV542:FRN542"/>
    <mergeCell ref="FRP542:FSH542"/>
    <mergeCell ref="FKR542:FLJ542"/>
    <mergeCell ref="FLL542:FMD542"/>
    <mergeCell ref="FMF542:FMX542"/>
    <mergeCell ref="FMZ542:FNR542"/>
    <mergeCell ref="FNT542:FOL542"/>
    <mergeCell ref="FGV542:FHN542"/>
    <mergeCell ref="FHP542:FIH542"/>
    <mergeCell ref="FIJ542:FJB542"/>
    <mergeCell ref="FJD542:FJV542"/>
    <mergeCell ref="FJX542:FKP542"/>
    <mergeCell ref="GHT542:GIL542"/>
    <mergeCell ref="GIN542:GJF542"/>
    <mergeCell ref="GJH542:GJZ542"/>
    <mergeCell ref="GKB542:GKT542"/>
    <mergeCell ref="GKV542:GLN542"/>
    <mergeCell ref="GDX542:GEP542"/>
    <mergeCell ref="GER542:GFJ542"/>
    <mergeCell ref="GFL542:GGD542"/>
    <mergeCell ref="GGF542:GGX542"/>
    <mergeCell ref="GGZ542:GHR542"/>
    <mergeCell ref="GAB542:GAT542"/>
    <mergeCell ref="GAV542:GBN542"/>
    <mergeCell ref="GBP542:GCH542"/>
    <mergeCell ref="GCJ542:GDB542"/>
    <mergeCell ref="GDD542:GDV542"/>
    <mergeCell ref="FWF542:FWX542"/>
    <mergeCell ref="FWZ542:FXR542"/>
    <mergeCell ref="FXT542:FYL542"/>
    <mergeCell ref="FYN542:FZF542"/>
    <mergeCell ref="FZH542:FZZ542"/>
    <mergeCell ref="GXD542:GXV542"/>
    <mergeCell ref="GXX542:GYP542"/>
    <mergeCell ref="GYR542:GZJ542"/>
    <mergeCell ref="GZL542:HAD542"/>
    <mergeCell ref="HAF542:HAX542"/>
    <mergeCell ref="GTH542:GTZ542"/>
    <mergeCell ref="GUB542:GUT542"/>
    <mergeCell ref="GUV542:GVN542"/>
    <mergeCell ref="GVP542:GWH542"/>
    <mergeCell ref="GWJ542:GXB542"/>
    <mergeCell ref="GPL542:GQD542"/>
    <mergeCell ref="GQF542:GQX542"/>
    <mergeCell ref="GQZ542:GRR542"/>
    <mergeCell ref="GRT542:GSL542"/>
    <mergeCell ref="GSN542:GTF542"/>
    <mergeCell ref="GLP542:GMH542"/>
    <mergeCell ref="GMJ542:GNB542"/>
    <mergeCell ref="GND542:GNV542"/>
    <mergeCell ref="GNX542:GOP542"/>
    <mergeCell ref="GOR542:GPJ542"/>
    <mergeCell ref="HMN542:HNF542"/>
    <mergeCell ref="HNH542:HNZ542"/>
    <mergeCell ref="HOB542:HOT542"/>
    <mergeCell ref="HOV542:HPN542"/>
    <mergeCell ref="HPP542:HQH542"/>
    <mergeCell ref="HIR542:HJJ542"/>
    <mergeCell ref="HJL542:HKD542"/>
    <mergeCell ref="HKF542:HKX542"/>
    <mergeCell ref="HKZ542:HLR542"/>
    <mergeCell ref="HLT542:HML542"/>
    <mergeCell ref="HEV542:HFN542"/>
    <mergeCell ref="HFP542:HGH542"/>
    <mergeCell ref="HGJ542:HHB542"/>
    <mergeCell ref="HHD542:HHV542"/>
    <mergeCell ref="HHX542:HIP542"/>
    <mergeCell ref="HAZ542:HBR542"/>
    <mergeCell ref="HBT542:HCL542"/>
    <mergeCell ref="HCN542:HDF542"/>
    <mergeCell ref="HDH542:HDZ542"/>
    <mergeCell ref="HEB542:HET542"/>
    <mergeCell ref="IBX542:ICP542"/>
    <mergeCell ref="ICR542:IDJ542"/>
    <mergeCell ref="IDL542:IED542"/>
    <mergeCell ref="IEF542:IEX542"/>
    <mergeCell ref="IEZ542:IFR542"/>
    <mergeCell ref="HYB542:HYT542"/>
    <mergeCell ref="HYV542:HZN542"/>
    <mergeCell ref="HZP542:IAH542"/>
    <mergeCell ref="IAJ542:IBB542"/>
    <mergeCell ref="IBD542:IBV542"/>
    <mergeCell ref="HUF542:HUX542"/>
    <mergeCell ref="HUZ542:HVR542"/>
    <mergeCell ref="HVT542:HWL542"/>
    <mergeCell ref="HWN542:HXF542"/>
    <mergeCell ref="HXH542:HXZ542"/>
    <mergeCell ref="HQJ542:HRB542"/>
    <mergeCell ref="HRD542:HRV542"/>
    <mergeCell ref="HRX542:HSP542"/>
    <mergeCell ref="HSR542:HTJ542"/>
    <mergeCell ref="HTL542:HUD542"/>
    <mergeCell ref="IRH542:IRZ542"/>
    <mergeCell ref="ISB542:IST542"/>
    <mergeCell ref="ISV542:ITN542"/>
    <mergeCell ref="ITP542:IUH542"/>
    <mergeCell ref="IUJ542:IVB542"/>
    <mergeCell ref="INL542:IOD542"/>
    <mergeCell ref="IOF542:IOX542"/>
    <mergeCell ref="IOZ542:IPR542"/>
    <mergeCell ref="IPT542:IQL542"/>
    <mergeCell ref="IQN542:IRF542"/>
    <mergeCell ref="IJP542:IKH542"/>
    <mergeCell ref="IKJ542:ILB542"/>
    <mergeCell ref="ILD542:ILV542"/>
    <mergeCell ref="ILX542:IMP542"/>
    <mergeCell ref="IMR542:INJ542"/>
    <mergeCell ref="IFT542:IGL542"/>
    <mergeCell ref="IGN542:IHF542"/>
    <mergeCell ref="IHH542:IHZ542"/>
    <mergeCell ref="IIB542:IIT542"/>
    <mergeCell ref="IIV542:IJN542"/>
    <mergeCell ref="JGR542:JHJ542"/>
    <mergeCell ref="JHL542:JID542"/>
    <mergeCell ref="JIF542:JIX542"/>
    <mergeCell ref="JIZ542:JJR542"/>
    <mergeCell ref="JJT542:JKL542"/>
    <mergeCell ref="JCV542:JDN542"/>
    <mergeCell ref="JDP542:JEH542"/>
    <mergeCell ref="JEJ542:JFB542"/>
    <mergeCell ref="JFD542:JFV542"/>
    <mergeCell ref="JFX542:JGP542"/>
    <mergeCell ref="IYZ542:IZR542"/>
    <mergeCell ref="IZT542:JAL542"/>
    <mergeCell ref="JAN542:JBF542"/>
    <mergeCell ref="JBH542:JBZ542"/>
    <mergeCell ref="JCB542:JCT542"/>
    <mergeCell ref="IVD542:IVV542"/>
    <mergeCell ref="IVX542:IWP542"/>
    <mergeCell ref="IWR542:IXJ542"/>
    <mergeCell ref="IXL542:IYD542"/>
    <mergeCell ref="IYF542:IYX542"/>
    <mergeCell ref="JWB542:JWT542"/>
    <mergeCell ref="JWV542:JXN542"/>
    <mergeCell ref="JXP542:JYH542"/>
    <mergeCell ref="JYJ542:JZB542"/>
    <mergeCell ref="JZD542:JZV542"/>
    <mergeCell ref="JSF542:JSX542"/>
    <mergeCell ref="JSZ542:JTR542"/>
    <mergeCell ref="JTT542:JUL542"/>
    <mergeCell ref="JUN542:JVF542"/>
    <mergeCell ref="JVH542:JVZ542"/>
    <mergeCell ref="JOJ542:JPB542"/>
    <mergeCell ref="JPD542:JPV542"/>
    <mergeCell ref="JPX542:JQP542"/>
    <mergeCell ref="JQR542:JRJ542"/>
    <mergeCell ref="JRL542:JSD542"/>
    <mergeCell ref="JKN542:JLF542"/>
    <mergeCell ref="JLH542:JLZ542"/>
    <mergeCell ref="JMB542:JMT542"/>
    <mergeCell ref="JMV542:JNN542"/>
    <mergeCell ref="JNP542:JOH542"/>
    <mergeCell ref="KLL542:KMD542"/>
    <mergeCell ref="KMF542:KMX542"/>
    <mergeCell ref="KMZ542:KNR542"/>
    <mergeCell ref="KNT542:KOL542"/>
    <mergeCell ref="KON542:KPF542"/>
    <mergeCell ref="KHP542:KIH542"/>
    <mergeCell ref="KIJ542:KJB542"/>
    <mergeCell ref="KJD542:KJV542"/>
    <mergeCell ref="KJX542:KKP542"/>
    <mergeCell ref="KKR542:KLJ542"/>
    <mergeCell ref="KDT542:KEL542"/>
    <mergeCell ref="KEN542:KFF542"/>
    <mergeCell ref="KFH542:KFZ542"/>
    <mergeCell ref="KGB542:KGT542"/>
    <mergeCell ref="KGV542:KHN542"/>
    <mergeCell ref="JZX542:KAP542"/>
    <mergeCell ref="KAR542:KBJ542"/>
    <mergeCell ref="KBL542:KCD542"/>
    <mergeCell ref="KCF542:KCX542"/>
    <mergeCell ref="KCZ542:KDR542"/>
    <mergeCell ref="LAV542:LBN542"/>
    <mergeCell ref="LBP542:LCH542"/>
    <mergeCell ref="LCJ542:LDB542"/>
    <mergeCell ref="LDD542:LDV542"/>
    <mergeCell ref="LDX542:LEP542"/>
    <mergeCell ref="KWZ542:KXR542"/>
    <mergeCell ref="KXT542:KYL542"/>
    <mergeCell ref="KYN542:KZF542"/>
    <mergeCell ref="KZH542:KZZ542"/>
    <mergeCell ref="LAB542:LAT542"/>
    <mergeCell ref="KTD542:KTV542"/>
    <mergeCell ref="KTX542:KUP542"/>
    <mergeCell ref="KUR542:KVJ542"/>
    <mergeCell ref="KVL542:KWD542"/>
    <mergeCell ref="KWF542:KWX542"/>
    <mergeCell ref="KPH542:KPZ542"/>
    <mergeCell ref="KQB542:KQT542"/>
    <mergeCell ref="KQV542:KRN542"/>
    <mergeCell ref="KRP542:KSH542"/>
    <mergeCell ref="KSJ542:KTB542"/>
    <mergeCell ref="LQF542:LQX542"/>
    <mergeCell ref="LQZ542:LRR542"/>
    <mergeCell ref="LRT542:LSL542"/>
    <mergeCell ref="LSN542:LTF542"/>
    <mergeCell ref="LTH542:LTZ542"/>
    <mergeCell ref="LMJ542:LNB542"/>
    <mergeCell ref="LND542:LNV542"/>
    <mergeCell ref="LNX542:LOP542"/>
    <mergeCell ref="LOR542:LPJ542"/>
    <mergeCell ref="LPL542:LQD542"/>
    <mergeCell ref="LIN542:LJF542"/>
    <mergeCell ref="LJH542:LJZ542"/>
    <mergeCell ref="LKB542:LKT542"/>
    <mergeCell ref="LKV542:LLN542"/>
    <mergeCell ref="LLP542:LMH542"/>
    <mergeCell ref="LER542:LFJ542"/>
    <mergeCell ref="LFL542:LGD542"/>
    <mergeCell ref="LGF542:LGX542"/>
    <mergeCell ref="LGZ542:LHR542"/>
    <mergeCell ref="LHT542:LIL542"/>
    <mergeCell ref="MFP542:MGH542"/>
    <mergeCell ref="MGJ542:MHB542"/>
    <mergeCell ref="MHD542:MHV542"/>
    <mergeCell ref="MHX542:MIP542"/>
    <mergeCell ref="MIR542:MJJ542"/>
    <mergeCell ref="MBT542:MCL542"/>
    <mergeCell ref="MCN542:MDF542"/>
    <mergeCell ref="MDH542:MDZ542"/>
    <mergeCell ref="MEB542:MET542"/>
    <mergeCell ref="MEV542:MFN542"/>
    <mergeCell ref="LXX542:LYP542"/>
    <mergeCell ref="LYR542:LZJ542"/>
    <mergeCell ref="LZL542:MAD542"/>
    <mergeCell ref="MAF542:MAX542"/>
    <mergeCell ref="MAZ542:MBR542"/>
    <mergeCell ref="LUB542:LUT542"/>
    <mergeCell ref="LUV542:LVN542"/>
    <mergeCell ref="LVP542:LWH542"/>
    <mergeCell ref="LWJ542:LXB542"/>
    <mergeCell ref="LXD542:LXV542"/>
    <mergeCell ref="MUZ542:MVR542"/>
    <mergeCell ref="MVT542:MWL542"/>
    <mergeCell ref="MWN542:MXF542"/>
    <mergeCell ref="MXH542:MXZ542"/>
    <mergeCell ref="MYB542:MYT542"/>
    <mergeCell ref="MRD542:MRV542"/>
    <mergeCell ref="MRX542:MSP542"/>
    <mergeCell ref="MSR542:MTJ542"/>
    <mergeCell ref="MTL542:MUD542"/>
    <mergeCell ref="MUF542:MUX542"/>
    <mergeCell ref="MNH542:MNZ542"/>
    <mergeCell ref="MOB542:MOT542"/>
    <mergeCell ref="MOV542:MPN542"/>
    <mergeCell ref="MPP542:MQH542"/>
    <mergeCell ref="MQJ542:MRB542"/>
    <mergeCell ref="MJL542:MKD542"/>
    <mergeCell ref="MKF542:MKX542"/>
    <mergeCell ref="MKZ542:MLR542"/>
    <mergeCell ref="MLT542:MML542"/>
    <mergeCell ref="MMN542:MNF542"/>
    <mergeCell ref="NKJ542:NLB542"/>
    <mergeCell ref="NLD542:NLV542"/>
    <mergeCell ref="NLX542:NMP542"/>
    <mergeCell ref="NMR542:NNJ542"/>
    <mergeCell ref="NNL542:NOD542"/>
    <mergeCell ref="NGN542:NHF542"/>
    <mergeCell ref="NHH542:NHZ542"/>
    <mergeCell ref="NIB542:NIT542"/>
    <mergeCell ref="NIV542:NJN542"/>
    <mergeCell ref="NJP542:NKH542"/>
    <mergeCell ref="NCR542:NDJ542"/>
    <mergeCell ref="NDL542:NED542"/>
    <mergeCell ref="NEF542:NEX542"/>
    <mergeCell ref="NEZ542:NFR542"/>
    <mergeCell ref="NFT542:NGL542"/>
    <mergeCell ref="MYV542:MZN542"/>
    <mergeCell ref="MZP542:NAH542"/>
    <mergeCell ref="NAJ542:NBB542"/>
    <mergeCell ref="NBD542:NBV542"/>
    <mergeCell ref="NBX542:NCP542"/>
    <mergeCell ref="NZT542:OAL542"/>
    <mergeCell ref="OAN542:OBF542"/>
    <mergeCell ref="OBH542:OBZ542"/>
    <mergeCell ref="OCB542:OCT542"/>
    <mergeCell ref="OCV542:ODN542"/>
    <mergeCell ref="NVX542:NWP542"/>
    <mergeCell ref="NWR542:NXJ542"/>
    <mergeCell ref="NXL542:NYD542"/>
    <mergeCell ref="NYF542:NYX542"/>
    <mergeCell ref="NYZ542:NZR542"/>
    <mergeCell ref="NSB542:NST542"/>
    <mergeCell ref="NSV542:NTN542"/>
    <mergeCell ref="NTP542:NUH542"/>
    <mergeCell ref="NUJ542:NVB542"/>
    <mergeCell ref="NVD542:NVV542"/>
    <mergeCell ref="NOF542:NOX542"/>
    <mergeCell ref="NOZ542:NPR542"/>
    <mergeCell ref="NPT542:NQL542"/>
    <mergeCell ref="NQN542:NRF542"/>
    <mergeCell ref="NRH542:NRZ542"/>
    <mergeCell ref="OPD542:OPV542"/>
    <mergeCell ref="OPX542:OQP542"/>
    <mergeCell ref="OQR542:ORJ542"/>
    <mergeCell ref="ORL542:OSD542"/>
    <mergeCell ref="OSF542:OSX542"/>
    <mergeCell ref="OLH542:OLZ542"/>
    <mergeCell ref="OMB542:OMT542"/>
    <mergeCell ref="OMV542:ONN542"/>
    <mergeCell ref="ONP542:OOH542"/>
    <mergeCell ref="OOJ542:OPB542"/>
    <mergeCell ref="OHL542:OID542"/>
    <mergeCell ref="OIF542:OIX542"/>
    <mergeCell ref="OIZ542:OJR542"/>
    <mergeCell ref="OJT542:OKL542"/>
    <mergeCell ref="OKN542:OLF542"/>
    <mergeCell ref="ODP542:OEH542"/>
    <mergeCell ref="OEJ542:OFB542"/>
    <mergeCell ref="OFD542:OFV542"/>
    <mergeCell ref="OFX542:OGP542"/>
    <mergeCell ref="OGR542:OHJ542"/>
    <mergeCell ref="PEN542:PFF542"/>
    <mergeCell ref="PFH542:PFZ542"/>
    <mergeCell ref="PGB542:PGT542"/>
    <mergeCell ref="PGV542:PHN542"/>
    <mergeCell ref="PHP542:PIH542"/>
    <mergeCell ref="PAR542:PBJ542"/>
    <mergeCell ref="PBL542:PCD542"/>
    <mergeCell ref="PCF542:PCX542"/>
    <mergeCell ref="PCZ542:PDR542"/>
    <mergeCell ref="PDT542:PEL542"/>
    <mergeCell ref="OWV542:OXN542"/>
    <mergeCell ref="OXP542:OYH542"/>
    <mergeCell ref="OYJ542:OZB542"/>
    <mergeCell ref="OZD542:OZV542"/>
    <mergeCell ref="OZX542:PAP542"/>
    <mergeCell ref="OSZ542:OTR542"/>
    <mergeCell ref="OTT542:OUL542"/>
    <mergeCell ref="OUN542:OVF542"/>
    <mergeCell ref="OVH542:OVZ542"/>
    <mergeCell ref="OWB542:OWT542"/>
    <mergeCell ref="PTX542:PUP542"/>
    <mergeCell ref="PUR542:PVJ542"/>
    <mergeCell ref="PVL542:PWD542"/>
    <mergeCell ref="PWF542:PWX542"/>
    <mergeCell ref="PWZ542:PXR542"/>
    <mergeCell ref="PQB542:PQT542"/>
    <mergeCell ref="PQV542:PRN542"/>
    <mergeCell ref="PRP542:PSH542"/>
    <mergeCell ref="PSJ542:PTB542"/>
    <mergeCell ref="PTD542:PTV542"/>
    <mergeCell ref="PMF542:PMX542"/>
    <mergeCell ref="PMZ542:PNR542"/>
    <mergeCell ref="PNT542:POL542"/>
    <mergeCell ref="PON542:PPF542"/>
    <mergeCell ref="PPH542:PPZ542"/>
    <mergeCell ref="PIJ542:PJB542"/>
    <mergeCell ref="PJD542:PJV542"/>
    <mergeCell ref="PJX542:PKP542"/>
    <mergeCell ref="PKR542:PLJ542"/>
    <mergeCell ref="PLL542:PMD542"/>
    <mergeCell ref="QJH542:QJZ542"/>
    <mergeCell ref="QKB542:QKT542"/>
    <mergeCell ref="QKV542:QLN542"/>
    <mergeCell ref="QLP542:QMH542"/>
    <mergeCell ref="QMJ542:QNB542"/>
    <mergeCell ref="QFL542:QGD542"/>
    <mergeCell ref="QGF542:QGX542"/>
    <mergeCell ref="QGZ542:QHR542"/>
    <mergeCell ref="QHT542:QIL542"/>
    <mergeCell ref="QIN542:QJF542"/>
    <mergeCell ref="QBP542:QCH542"/>
    <mergeCell ref="QCJ542:QDB542"/>
    <mergeCell ref="QDD542:QDV542"/>
    <mergeCell ref="QDX542:QEP542"/>
    <mergeCell ref="QER542:QFJ542"/>
    <mergeCell ref="PXT542:PYL542"/>
    <mergeCell ref="PYN542:PZF542"/>
    <mergeCell ref="PZH542:PZZ542"/>
    <mergeCell ref="QAB542:QAT542"/>
    <mergeCell ref="QAV542:QBN542"/>
    <mergeCell ref="QYR542:QZJ542"/>
    <mergeCell ref="QZL542:RAD542"/>
    <mergeCell ref="RAF542:RAX542"/>
    <mergeCell ref="RAZ542:RBR542"/>
    <mergeCell ref="RBT542:RCL542"/>
    <mergeCell ref="QUV542:QVN542"/>
    <mergeCell ref="QVP542:QWH542"/>
    <mergeCell ref="QWJ542:QXB542"/>
    <mergeCell ref="QXD542:QXV542"/>
    <mergeCell ref="QXX542:QYP542"/>
    <mergeCell ref="QQZ542:QRR542"/>
    <mergeCell ref="QRT542:QSL542"/>
    <mergeCell ref="QSN542:QTF542"/>
    <mergeCell ref="QTH542:QTZ542"/>
    <mergeCell ref="QUB542:QUT542"/>
    <mergeCell ref="QND542:QNV542"/>
    <mergeCell ref="QNX542:QOP542"/>
    <mergeCell ref="QOR542:QPJ542"/>
    <mergeCell ref="QPL542:QQD542"/>
    <mergeCell ref="QQF542:QQX542"/>
    <mergeCell ref="ROB542:ROT542"/>
    <mergeCell ref="ROV542:RPN542"/>
    <mergeCell ref="RPP542:RQH542"/>
    <mergeCell ref="RQJ542:RRB542"/>
    <mergeCell ref="RRD542:RRV542"/>
    <mergeCell ref="RKF542:RKX542"/>
    <mergeCell ref="RKZ542:RLR542"/>
    <mergeCell ref="RLT542:RML542"/>
    <mergeCell ref="RMN542:RNF542"/>
    <mergeCell ref="RNH542:RNZ542"/>
    <mergeCell ref="RGJ542:RHB542"/>
    <mergeCell ref="RHD542:RHV542"/>
    <mergeCell ref="RHX542:RIP542"/>
    <mergeCell ref="RIR542:RJJ542"/>
    <mergeCell ref="RJL542:RKD542"/>
    <mergeCell ref="RCN542:RDF542"/>
    <mergeCell ref="RDH542:RDZ542"/>
    <mergeCell ref="REB542:RET542"/>
    <mergeCell ref="REV542:RFN542"/>
    <mergeCell ref="RFP542:RGH542"/>
    <mergeCell ref="SDL542:SED542"/>
    <mergeCell ref="SEF542:SEX542"/>
    <mergeCell ref="SEZ542:SFR542"/>
    <mergeCell ref="SFT542:SGL542"/>
    <mergeCell ref="SGN542:SHF542"/>
    <mergeCell ref="RZP542:SAH542"/>
    <mergeCell ref="SAJ542:SBB542"/>
    <mergeCell ref="SBD542:SBV542"/>
    <mergeCell ref="SBX542:SCP542"/>
    <mergeCell ref="SCR542:SDJ542"/>
    <mergeCell ref="RVT542:RWL542"/>
    <mergeCell ref="RWN542:RXF542"/>
    <mergeCell ref="RXH542:RXZ542"/>
    <mergeCell ref="RYB542:RYT542"/>
    <mergeCell ref="RYV542:RZN542"/>
    <mergeCell ref="RRX542:RSP542"/>
    <mergeCell ref="RSR542:RTJ542"/>
    <mergeCell ref="RTL542:RUD542"/>
    <mergeCell ref="RUF542:RUX542"/>
    <mergeCell ref="RUZ542:RVR542"/>
    <mergeCell ref="SSV542:STN542"/>
    <mergeCell ref="STP542:SUH542"/>
    <mergeCell ref="SUJ542:SVB542"/>
    <mergeCell ref="SVD542:SVV542"/>
    <mergeCell ref="SVX542:SWP542"/>
    <mergeCell ref="SOZ542:SPR542"/>
    <mergeCell ref="SPT542:SQL542"/>
    <mergeCell ref="SQN542:SRF542"/>
    <mergeCell ref="SRH542:SRZ542"/>
    <mergeCell ref="SSB542:SST542"/>
    <mergeCell ref="SLD542:SLV542"/>
    <mergeCell ref="SLX542:SMP542"/>
    <mergeCell ref="SMR542:SNJ542"/>
    <mergeCell ref="SNL542:SOD542"/>
    <mergeCell ref="SOF542:SOX542"/>
    <mergeCell ref="SHH542:SHZ542"/>
    <mergeCell ref="SIB542:SIT542"/>
    <mergeCell ref="SIV542:SJN542"/>
    <mergeCell ref="SJP542:SKH542"/>
    <mergeCell ref="SKJ542:SLB542"/>
    <mergeCell ref="TIF542:TIX542"/>
    <mergeCell ref="TIZ542:TJR542"/>
    <mergeCell ref="TJT542:TKL542"/>
    <mergeCell ref="TKN542:TLF542"/>
    <mergeCell ref="TLH542:TLZ542"/>
    <mergeCell ref="TEJ542:TFB542"/>
    <mergeCell ref="TFD542:TFV542"/>
    <mergeCell ref="TFX542:TGP542"/>
    <mergeCell ref="TGR542:THJ542"/>
    <mergeCell ref="THL542:TID542"/>
    <mergeCell ref="TAN542:TBF542"/>
    <mergeCell ref="TBH542:TBZ542"/>
    <mergeCell ref="TCB542:TCT542"/>
    <mergeCell ref="TCV542:TDN542"/>
    <mergeCell ref="TDP542:TEH542"/>
    <mergeCell ref="SWR542:SXJ542"/>
    <mergeCell ref="SXL542:SYD542"/>
    <mergeCell ref="SYF542:SYX542"/>
    <mergeCell ref="SYZ542:SZR542"/>
    <mergeCell ref="SZT542:TAL542"/>
    <mergeCell ref="TXP542:TYH542"/>
    <mergeCell ref="TYJ542:TZB542"/>
    <mergeCell ref="TZD542:TZV542"/>
    <mergeCell ref="TZX542:UAP542"/>
    <mergeCell ref="UAR542:UBJ542"/>
    <mergeCell ref="TTT542:TUL542"/>
    <mergeCell ref="TUN542:TVF542"/>
    <mergeCell ref="TVH542:TVZ542"/>
    <mergeCell ref="TWB542:TWT542"/>
    <mergeCell ref="TWV542:TXN542"/>
    <mergeCell ref="TPX542:TQP542"/>
    <mergeCell ref="TQR542:TRJ542"/>
    <mergeCell ref="TRL542:TSD542"/>
    <mergeCell ref="TSF542:TSX542"/>
    <mergeCell ref="TSZ542:TTR542"/>
    <mergeCell ref="TMB542:TMT542"/>
    <mergeCell ref="TMV542:TNN542"/>
    <mergeCell ref="TNP542:TOH542"/>
    <mergeCell ref="TOJ542:TPB542"/>
    <mergeCell ref="TPD542:TPV542"/>
    <mergeCell ref="UMZ542:UNR542"/>
    <mergeCell ref="UNT542:UOL542"/>
    <mergeCell ref="UON542:UPF542"/>
    <mergeCell ref="UPH542:UPZ542"/>
    <mergeCell ref="UQB542:UQT542"/>
    <mergeCell ref="UJD542:UJV542"/>
    <mergeCell ref="UJX542:UKP542"/>
    <mergeCell ref="UKR542:ULJ542"/>
    <mergeCell ref="ULL542:UMD542"/>
    <mergeCell ref="UMF542:UMX542"/>
    <mergeCell ref="UFH542:UFZ542"/>
    <mergeCell ref="UGB542:UGT542"/>
    <mergeCell ref="UGV542:UHN542"/>
    <mergeCell ref="UHP542:UIH542"/>
    <mergeCell ref="UIJ542:UJB542"/>
    <mergeCell ref="UBL542:UCD542"/>
    <mergeCell ref="UCF542:UCX542"/>
    <mergeCell ref="UCZ542:UDR542"/>
    <mergeCell ref="UDT542:UEL542"/>
    <mergeCell ref="UEN542:UFF542"/>
    <mergeCell ref="VCJ542:VDB542"/>
    <mergeCell ref="VDD542:VDV542"/>
    <mergeCell ref="VDX542:VEP542"/>
    <mergeCell ref="VER542:VFJ542"/>
    <mergeCell ref="VFL542:VGD542"/>
    <mergeCell ref="UYN542:UZF542"/>
    <mergeCell ref="UZH542:UZZ542"/>
    <mergeCell ref="VAB542:VAT542"/>
    <mergeCell ref="VAV542:VBN542"/>
    <mergeCell ref="VBP542:VCH542"/>
    <mergeCell ref="UUR542:UVJ542"/>
    <mergeCell ref="UVL542:UWD542"/>
    <mergeCell ref="UWF542:UWX542"/>
    <mergeCell ref="UWZ542:UXR542"/>
    <mergeCell ref="UXT542:UYL542"/>
    <mergeCell ref="UQV542:URN542"/>
    <mergeCell ref="URP542:USH542"/>
    <mergeCell ref="USJ542:UTB542"/>
    <mergeCell ref="UTD542:UTV542"/>
    <mergeCell ref="UTX542:UUP542"/>
    <mergeCell ref="VRT542:VSL542"/>
    <mergeCell ref="VSN542:VTF542"/>
    <mergeCell ref="VTH542:VTZ542"/>
    <mergeCell ref="VUB542:VUT542"/>
    <mergeCell ref="VUV542:VVN542"/>
    <mergeCell ref="VNX542:VOP542"/>
    <mergeCell ref="VOR542:VPJ542"/>
    <mergeCell ref="VPL542:VQD542"/>
    <mergeCell ref="VQF542:VQX542"/>
    <mergeCell ref="VQZ542:VRR542"/>
    <mergeCell ref="VKB542:VKT542"/>
    <mergeCell ref="VKV542:VLN542"/>
    <mergeCell ref="VLP542:VMH542"/>
    <mergeCell ref="VMJ542:VNB542"/>
    <mergeCell ref="VND542:VNV542"/>
    <mergeCell ref="VGF542:VGX542"/>
    <mergeCell ref="VGZ542:VHR542"/>
    <mergeCell ref="VHT542:VIL542"/>
    <mergeCell ref="VIN542:VJF542"/>
    <mergeCell ref="VJH542:VJZ542"/>
    <mergeCell ref="AN552:BF552"/>
    <mergeCell ref="BH552:BZ552"/>
    <mergeCell ref="CB552:CT552"/>
    <mergeCell ref="CV552:DN552"/>
    <mergeCell ref="DP552:EH552"/>
    <mergeCell ref="EJ552:FB552"/>
    <mergeCell ref="FD552:FV552"/>
    <mergeCell ref="FX552:GP552"/>
    <mergeCell ref="GR552:HJ552"/>
    <mergeCell ref="HL552:ID552"/>
    <mergeCell ref="IF552:IX552"/>
    <mergeCell ref="IZ552:JR552"/>
    <mergeCell ref="XAJ542:XBB542"/>
    <mergeCell ref="XBD542:XBV542"/>
    <mergeCell ref="XBX542:XCP542"/>
    <mergeCell ref="XCR542:XDJ542"/>
    <mergeCell ref="WWN542:WXF542"/>
    <mergeCell ref="WXH542:WXZ542"/>
    <mergeCell ref="WYB542:WYT542"/>
    <mergeCell ref="WYV542:WZN542"/>
    <mergeCell ref="WZP542:XAH542"/>
    <mergeCell ref="WSR542:WTJ542"/>
    <mergeCell ref="WTL542:WUD542"/>
    <mergeCell ref="WUF542:WUX542"/>
    <mergeCell ref="WUZ542:WVR542"/>
    <mergeCell ref="WVT542:WWL542"/>
    <mergeCell ref="WOV542:WPN542"/>
    <mergeCell ref="WPP542:WQH542"/>
    <mergeCell ref="WQJ542:WRB542"/>
    <mergeCell ref="WRD542:WRV542"/>
    <mergeCell ref="WRX542:WSP542"/>
    <mergeCell ref="VYR542:VZJ542"/>
    <mergeCell ref="JT552:KL552"/>
    <mergeCell ref="KN552:LF552"/>
    <mergeCell ref="LH552:LZ552"/>
    <mergeCell ref="MB552:MT552"/>
    <mergeCell ref="MV552:NN552"/>
    <mergeCell ref="XEF542:XEX542"/>
    <mergeCell ref="XEZ542:XFB542"/>
    <mergeCell ref="XDL542:XED542"/>
    <mergeCell ref="WKZ542:WLR542"/>
    <mergeCell ref="WLT542:WML542"/>
    <mergeCell ref="WMN542:WNF542"/>
    <mergeCell ref="WNH542:WNZ542"/>
    <mergeCell ref="WOB542:WOT542"/>
    <mergeCell ref="WHD542:WHV542"/>
    <mergeCell ref="WHX542:WIP542"/>
    <mergeCell ref="WIR542:WJJ542"/>
    <mergeCell ref="WJL542:WKD542"/>
    <mergeCell ref="WKF542:WKX542"/>
    <mergeCell ref="WDH542:WDZ542"/>
    <mergeCell ref="WEB542:WET542"/>
    <mergeCell ref="WEV542:WFN542"/>
    <mergeCell ref="WFP542:WGH542"/>
    <mergeCell ref="WGJ542:WHB542"/>
    <mergeCell ref="VZL542:WAD542"/>
    <mergeCell ref="WAF542:WAX542"/>
    <mergeCell ref="WAZ542:WBR542"/>
    <mergeCell ref="WBT542:WCL542"/>
    <mergeCell ref="WCN542:WDF542"/>
    <mergeCell ref="VVP542:VWH542"/>
    <mergeCell ref="VWJ542:VXB542"/>
    <mergeCell ref="VXD542:VXV542"/>
    <mergeCell ref="VXX542:VYP542"/>
    <mergeCell ref="ZD552:ZV552"/>
    <mergeCell ref="ZX552:AAP552"/>
    <mergeCell ref="AAR552:ABJ552"/>
    <mergeCell ref="ABL552:ACD552"/>
    <mergeCell ref="ACF552:ACX552"/>
    <mergeCell ref="VH552:VZ552"/>
    <mergeCell ref="WB552:WT552"/>
    <mergeCell ref="WV552:XN552"/>
    <mergeCell ref="XP552:YH552"/>
    <mergeCell ref="YJ552:ZB552"/>
    <mergeCell ref="RL552:SD552"/>
    <mergeCell ref="SF552:SX552"/>
    <mergeCell ref="SZ552:TR552"/>
    <mergeCell ref="TT552:UL552"/>
    <mergeCell ref="UN552:VF552"/>
    <mergeCell ref="NP552:OH552"/>
    <mergeCell ref="OJ552:PB552"/>
    <mergeCell ref="PD552:PV552"/>
    <mergeCell ref="PX552:QP552"/>
    <mergeCell ref="QR552:RJ552"/>
    <mergeCell ref="AON552:APF552"/>
    <mergeCell ref="APH552:APZ552"/>
    <mergeCell ref="AQB552:AQT552"/>
    <mergeCell ref="AQV552:ARN552"/>
    <mergeCell ref="ARP552:ASH552"/>
    <mergeCell ref="AKR552:ALJ552"/>
    <mergeCell ref="ALL552:AMD552"/>
    <mergeCell ref="AMF552:AMX552"/>
    <mergeCell ref="AMZ552:ANR552"/>
    <mergeCell ref="ANT552:AOL552"/>
    <mergeCell ref="AGV552:AHN552"/>
    <mergeCell ref="AHP552:AIH552"/>
    <mergeCell ref="AIJ552:AJB552"/>
    <mergeCell ref="AJD552:AJV552"/>
    <mergeCell ref="AJX552:AKP552"/>
    <mergeCell ref="ACZ552:ADR552"/>
    <mergeCell ref="ADT552:AEL552"/>
    <mergeCell ref="AEN552:AFF552"/>
    <mergeCell ref="AFH552:AFZ552"/>
    <mergeCell ref="AGB552:AGT552"/>
    <mergeCell ref="BDX552:BEP552"/>
    <mergeCell ref="BER552:BFJ552"/>
    <mergeCell ref="BFL552:BGD552"/>
    <mergeCell ref="BGF552:BGX552"/>
    <mergeCell ref="BGZ552:BHR552"/>
    <mergeCell ref="BAB552:BAT552"/>
    <mergeCell ref="BAV552:BBN552"/>
    <mergeCell ref="BBP552:BCH552"/>
    <mergeCell ref="BCJ552:BDB552"/>
    <mergeCell ref="BDD552:BDV552"/>
    <mergeCell ref="AWF552:AWX552"/>
    <mergeCell ref="AWZ552:AXR552"/>
    <mergeCell ref="AXT552:AYL552"/>
    <mergeCell ref="AYN552:AZF552"/>
    <mergeCell ref="AZH552:AZZ552"/>
    <mergeCell ref="ASJ552:ATB552"/>
    <mergeCell ref="ATD552:ATV552"/>
    <mergeCell ref="ATX552:AUP552"/>
    <mergeCell ref="AUR552:AVJ552"/>
    <mergeCell ref="AVL552:AWD552"/>
    <mergeCell ref="BTH552:BTZ552"/>
    <mergeCell ref="BUB552:BUT552"/>
    <mergeCell ref="BUV552:BVN552"/>
    <mergeCell ref="BVP552:BWH552"/>
    <mergeCell ref="BWJ552:BXB552"/>
    <mergeCell ref="BPL552:BQD552"/>
    <mergeCell ref="BQF552:BQX552"/>
    <mergeCell ref="BQZ552:BRR552"/>
    <mergeCell ref="BRT552:BSL552"/>
    <mergeCell ref="BSN552:BTF552"/>
    <mergeCell ref="BLP552:BMH552"/>
    <mergeCell ref="BMJ552:BNB552"/>
    <mergeCell ref="BND552:BNV552"/>
    <mergeCell ref="BNX552:BOP552"/>
    <mergeCell ref="BOR552:BPJ552"/>
    <mergeCell ref="BHT552:BIL552"/>
    <mergeCell ref="BIN552:BJF552"/>
    <mergeCell ref="BJH552:BJZ552"/>
    <mergeCell ref="BKB552:BKT552"/>
    <mergeCell ref="BKV552:BLN552"/>
    <mergeCell ref="CIR552:CJJ552"/>
    <mergeCell ref="CJL552:CKD552"/>
    <mergeCell ref="CKF552:CKX552"/>
    <mergeCell ref="CKZ552:CLR552"/>
    <mergeCell ref="CLT552:CML552"/>
    <mergeCell ref="CEV552:CFN552"/>
    <mergeCell ref="CFP552:CGH552"/>
    <mergeCell ref="CGJ552:CHB552"/>
    <mergeCell ref="CHD552:CHV552"/>
    <mergeCell ref="CHX552:CIP552"/>
    <mergeCell ref="CAZ552:CBR552"/>
    <mergeCell ref="CBT552:CCL552"/>
    <mergeCell ref="CCN552:CDF552"/>
    <mergeCell ref="CDH552:CDZ552"/>
    <mergeCell ref="CEB552:CET552"/>
    <mergeCell ref="BXD552:BXV552"/>
    <mergeCell ref="BXX552:BYP552"/>
    <mergeCell ref="BYR552:BZJ552"/>
    <mergeCell ref="BZL552:CAD552"/>
    <mergeCell ref="CAF552:CAX552"/>
    <mergeCell ref="CYB552:CYT552"/>
    <mergeCell ref="CYV552:CZN552"/>
    <mergeCell ref="CZP552:DAH552"/>
    <mergeCell ref="DAJ552:DBB552"/>
    <mergeCell ref="DBD552:DBV552"/>
    <mergeCell ref="CUF552:CUX552"/>
    <mergeCell ref="CUZ552:CVR552"/>
    <mergeCell ref="CVT552:CWL552"/>
    <mergeCell ref="CWN552:CXF552"/>
    <mergeCell ref="CXH552:CXZ552"/>
    <mergeCell ref="CQJ552:CRB552"/>
    <mergeCell ref="CRD552:CRV552"/>
    <mergeCell ref="CRX552:CSP552"/>
    <mergeCell ref="CSR552:CTJ552"/>
    <mergeCell ref="CTL552:CUD552"/>
    <mergeCell ref="CMN552:CNF552"/>
    <mergeCell ref="CNH552:CNZ552"/>
    <mergeCell ref="COB552:COT552"/>
    <mergeCell ref="COV552:CPN552"/>
    <mergeCell ref="CPP552:CQH552"/>
    <mergeCell ref="DNL552:DOD552"/>
    <mergeCell ref="DOF552:DOX552"/>
    <mergeCell ref="DOZ552:DPR552"/>
    <mergeCell ref="DPT552:DQL552"/>
    <mergeCell ref="DQN552:DRF552"/>
    <mergeCell ref="DJP552:DKH552"/>
    <mergeCell ref="DKJ552:DLB552"/>
    <mergeCell ref="DLD552:DLV552"/>
    <mergeCell ref="DLX552:DMP552"/>
    <mergeCell ref="DMR552:DNJ552"/>
    <mergeCell ref="DFT552:DGL552"/>
    <mergeCell ref="DGN552:DHF552"/>
    <mergeCell ref="DHH552:DHZ552"/>
    <mergeCell ref="DIB552:DIT552"/>
    <mergeCell ref="DIV552:DJN552"/>
    <mergeCell ref="DBX552:DCP552"/>
    <mergeCell ref="DCR552:DDJ552"/>
    <mergeCell ref="DDL552:DED552"/>
    <mergeCell ref="DEF552:DEX552"/>
    <mergeCell ref="DEZ552:DFR552"/>
    <mergeCell ref="ECV552:EDN552"/>
    <mergeCell ref="EDP552:EEH552"/>
    <mergeCell ref="EEJ552:EFB552"/>
    <mergeCell ref="EFD552:EFV552"/>
    <mergeCell ref="EFX552:EGP552"/>
    <mergeCell ref="DYZ552:DZR552"/>
    <mergeCell ref="DZT552:EAL552"/>
    <mergeCell ref="EAN552:EBF552"/>
    <mergeCell ref="EBH552:EBZ552"/>
    <mergeCell ref="ECB552:ECT552"/>
    <mergeCell ref="DVD552:DVV552"/>
    <mergeCell ref="DVX552:DWP552"/>
    <mergeCell ref="DWR552:DXJ552"/>
    <mergeCell ref="DXL552:DYD552"/>
    <mergeCell ref="DYF552:DYX552"/>
    <mergeCell ref="DRH552:DRZ552"/>
    <mergeCell ref="DSB552:DST552"/>
    <mergeCell ref="DSV552:DTN552"/>
    <mergeCell ref="DTP552:DUH552"/>
    <mergeCell ref="DUJ552:DVB552"/>
    <mergeCell ref="ESF552:ESX552"/>
    <mergeCell ref="ESZ552:ETR552"/>
    <mergeCell ref="ETT552:EUL552"/>
    <mergeCell ref="EUN552:EVF552"/>
    <mergeCell ref="EVH552:EVZ552"/>
    <mergeCell ref="EOJ552:EPB552"/>
    <mergeCell ref="EPD552:EPV552"/>
    <mergeCell ref="EPX552:EQP552"/>
    <mergeCell ref="EQR552:ERJ552"/>
    <mergeCell ref="ERL552:ESD552"/>
    <mergeCell ref="EKN552:ELF552"/>
    <mergeCell ref="ELH552:ELZ552"/>
    <mergeCell ref="EMB552:EMT552"/>
    <mergeCell ref="EMV552:ENN552"/>
    <mergeCell ref="ENP552:EOH552"/>
    <mergeCell ref="EGR552:EHJ552"/>
    <mergeCell ref="EHL552:EID552"/>
    <mergeCell ref="EIF552:EIX552"/>
    <mergeCell ref="EIZ552:EJR552"/>
    <mergeCell ref="EJT552:EKL552"/>
    <mergeCell ref="FHP552:FIH552"/>
    <mergeCell ref="FIJ552:FJB552"/>
    <mergeCell ref="FJD552:FJV552"/>
    <mergeCell ref="FJX552:FKP552"/>
    <mergeCell ref="FKR552:FLJ552"/>
    <mergeCell ref="FDT552:FEL552"/>
    <mergeCell ref="FEN552:FFF552"/>
    <mergeCell ref="FFH552:FFZ552"/>
    <mergeCell ref="FGB552:FGT552"/>
    <mergeCell ref="FGV552:FHN552"/>
    <mergeCell ref="EZX552:FAP552"/>
    <mergeCell ref="FAR552:FBJ552"/>
    <mergeCell ref="FBL552:FCD552"/>
    <mergeCell ref="FCF552:FCX552"/>
    <mergeCell ref="FCZ552:FDR552"/>
    <mergeCell ref="EWB552:EWT552"/>
    <mergeCell ref="EWV552:EXN552"/>
    <mergeCell ref="EXP552:EYH552"/>
    <mergeCell ref="EYJ552:EZB552"/>
    <mergeCell ref="EZD552:EZV552"/>
    <mergeCell ref="FWZ552:FXR552"/>
    <mergeCell ref="FXT552:FYL552"/>
    <mergeCell ref="FYN552:FZF552"/>
    <mergeCell ref="FZH552:FZZ552"/>
    <mergeCell ref="GAB552:GAT552"/>
    <mergeCell ref="FTD552:FTV552"/>
    <mergeCell ref="FTX552:FUP552"/>
    <mergeCell ref="FUR552:FVJ552"/>
    <mergeCell ref="FVL552:FWD552"/>
    <mergeCell ref="FWF552:FWX552"/>
    <mergeCell ref="FPH552:FPZ552"/>
    <mergeCell ref="FQB552:FQT552"/>
    <mergeCell ref="FQV552:FRN552"/>
    <mergeCell ref="FRP552:FSH552"/>
    <mergeCell ref="FSJ552:FTB552"/>
    <mergeCell ref="FLL552:FMD552"/>
    <mergeCell ref="FMF552:FMX552"/>
    <mergeCell ref="FMZ552:FNR552"/>
    <mergeCell ref="FNT552:FOL552"/>
    <mergeCell ref="FON552:FPF552"/>
    <mergeCell ref="GMJ552:GNB552"/>
    <mergeCell ref="GND552:GNV552"/>
    <mergeCell ref="GNX552:GOP552"/>
    <mergeCell ref="GOR552:GPJ552"/>
    <mergeCell ref="GPL552:GQD552"/>
    <mergeCell ref="GIN552:GJF552"/>
    <mergeCell ref="GJH552:GJZ552"/>
    <mergeCell ref="GKB552:GKT552"/>
    <mergeCell ref="GKV552:GLN552"/>
    <mergeCell ref="GLP552:GMH552"/>
    <mergeCell ref="GER552:GFJ552"/>
    <mergeCell ref="GFL552:GGD552"/>
    <mergeCell ref="GGF552:GGX552"/>
    <mergeCell ref="GGZ552:GHR552"/>
    <mergeCell ref="GHT552:GIL552"/>
    <mergeCell ref="GAV552:GBN552"/>
    <mergeCell ref="GBP552:GCH552"/>
    <mergeCell ref="GCJ552:GDB552"/>
    <mergeCell ref="GDD552:GDV552"/>
    <mergeCell ref="GDX552:GEP552"/>
    <mergeCell ref="HBT552:HCL552"/>
    <mergeCell ref="HCN552:HDF552"/>
    <mergeCell ref="HDH552:HDZ552"/>
    <mergeCell ref="HEB552:HET552"/>
    <mergeCell ref="HEV552:HFN552"/>
    <mergeCell ref="GXX552:GYP552"/>
    <mergeCell ref="GYR552:GZJ552"/>
    <mergeCell ref="GZL552:HAD552"/>
    <mergeCell ref="HAF552:HAX552"/>
    <mergeCell ref="HAZ552:HBR552"/>
    <mergeCell ref="GUB552:GUT552"/>
    <mergeCell ref="GUV552:GVN552"/>
    <mergeCell ref="GVP552:GWH552"/>
    <mergeCell ref="GWJ552:GXB552"/>
    <mergeCell ref="GXD552:GXV552"/>
    <mergeCell ref="GQF552:GQX552"/>
    <mergeCell ref="GQZ552:GRR552"/>
    <mergeCell ref="GRT552:GSL552"/>
    <mergeCell ref="GSN552:GTF552"/>
    <mergeCell ref="GTH552:GTZ552"/>
    <mergeCell ref="HRD552:HRV552"/>
    <mergeCell ref="HRX552:HSP552"/>
    <mergeCell ref="HSR552:HTJ552"/>
    <mergeCell ref="HTL552:HUD552"/>
    <mergeCell ref="HUF552:HUX552"/>
    <mergeCell ref="HNH552:HNZ552"/>
    <mergeCell ref="HOB552:HOT552"/>
    <mergeCell ref="HOV552:HPN552"/>
    <mergeCell ref="HPP552:HQH552"/>
    <mergeCell ref="HQJ552:HRB552"/>
    <mergeCell ref="HJL552:HKD552"/>
    <mergeCell ref="HKF552:HKX552"/>
    <mergeCell ref="HKZ552:HLR552"/>
    <mergeCell ref="HLT552:HML552"/>
    <mergeCell ref="HMN552:HNF552"/>
    <mergeCell ref="HFP552:HGH552"/>
    <mergeCell ref="HGJ552:HHB552"/>
    <mergeCell ref="HHD552:HHV552"/>
    <mergeCell ref="HHX552:HIP552"/>
    <mergeCell ref="HIR552:HJJ552"/>
    <mergeCell ref="IGN552:IHF552"/>
    <mergeCell ref="IHH552:IHZ552"/>
    <mergeCell ref="IIB552:IIT552"/>
    <mergeCell ref="IIV552:IJN552"/>
    <mergeCell ref="IJP552:IKH552"/>
    <mergeCell ref="ICR552:IDJ552"/>
    <mergeCell ref="IDL552:IED552"/>
    <mergeCell ref="IEF552:IEX552"/>
    <mergeCell ref="IEZ552:IFR552"/>
    <mergeCell ref="IFT552:IGL552"/>
    <mergeCell ref="HYV552:HZN552"/>
    <mergeCell ref="HZP552:IAH552"/>
    <mergeCell ref="IAJ552:IBB552"/>
    <mergeCell ref="IBD552:IBV552"/>
    <mergeCell ref="IBX552:ICP552"/>
    <mergeCell ref="HUZ552:HVR552"/>
    <mergeCell ref="HVT552:HWL552"/>
    <mergeCell ref="HWN552:HXF552"/>
    <mergeCell ref="HXH552:HXZ552"/>
    <mergeCell ref="HYB552:HYT552"/>
    <mergeCell ref="IVX552:IWP552"/>
    <mergeCell ref="IWR552:IXJ552"/>
    <mergeCell ref="IXL552:IYD552"/>
    <mergeCell ref="IYF552:IYX552"/>
    <mergeCell ref="IYZ552:IZR552"/>
    <mergeCell ref="ISB552:IST552"/>
    <mergeCell ref="ISV552:ITN552"/>
    <mergeCell ref="ITP552:IUH552"/>
    <mergeCell ref="IUJ552:IVB552"/>
    <mergeCell ref="IVD552:IVV552"/>
    <mergeCell ref="IOF552:IOX552"/>
    <mergeCell ref="IOZ552:IPR552"/>
    <mergeCell ref="IPT552:IQL552"/>
    <mergeCell ref="IQN552:IRF552"/>
    <mergeCell ref="IRH552:IRZ552"/>
    <mergeCell ref="IKJ552:ILB552"/>
    <mergeCell ref="ILD552:ILV552"/>
    <mergeCell ref="ILX552:IMP552"/>
    <mergeCell ref="IMR552:INJ552"/>
    <mergeCell ref="INL552:IOD552"/>
    <mergeCell ref="JLH552:JLZ552"/>
    <mergeCell ref="JMB552:JMT552"/>
    <mergeCell ref="JMV552:JNN552"/>
    <mergeCell ref="JNP552:JOH552"/>
    <mergeCell ref="JOJ552:JPB552"/>
    <mergeCell ref="JHL552:JID552"/>
    <mergeCell ref="JIF552:JIX552"/>
    <mergeCell ref="JIZ552:JJR552"/>
    <mergeCell ref="JJT552:JKL552"/>
    <mergeCell ref="JKN552:JLF552"/>
    <mergeCell ref="JDP552:JEH552"/>
    <mergeCell ref="JEJ552:JFB552"/>
    <mergeCell ref="JFD552:JFV552"/>
    <mergeCell ref="JFX552:JGP552"/>
    <mergeCell ref="JGR552:JHJ552"/>
    <mergeCell ref="IZT552:JAL552"/>
    <mergeCell ref="JAN552:JBF552"/>
    <mergeCell ref="JBH552:JBZ552"/>
    <mergeCell ref="JCB552:JCT552"/>
    <mergeCell ref="JCV552:JDN552"/>
    <mergeCell ref="KAR552:KBJ552"/>
    <mergeCell ref="KBL552:KCD552"/>
    <mergeCell ref="KCF552:KCX552"/>
    <mergeCell ref="KCZ552:KDR552"/>
    <mergeCell ref="KDT552:KEL552"/>
    <mergeCell ref="JWV552:JXN552"/>
    <mergeCell ref="JXP552:JYH552"/>
    <mergeCell ref="JYJ552:JZB552"/>
    <mergeCell ref="JZD552:JZV552"/>
    <mergeCell ref="JZX552:KAP552"/>
    <mergeCell ref="JSZ552:JTR552"/>
    <mergeCell ref="JTT552:JUL552"/>
    <mergeCell ref="JUN552:JVF552"/>
    <mergeCell ref="JVH552:JVZ552"/>
    <mergeCell ref="JWB552:JWT552"/>
    <mergeCell ref="JPD552:JPV552"/>
    <mergeCell ref="JPX552:JQP552"/>
    <mergeCell ref="JQR552:JRJ552"/>
    <mergeCell ref="JRL552:JSD552"/>
    <mergeCell ref="JSF552:JSX552"/>
    <mergeCell ref="KQB552:KQT552"/>
    <mergeCell ref="KQV552:KRN552"/>
    <mergeCell ref="KRP552:KSH552"/>
    <mergeCell ref="KSJ552:KTB552"/>
    <mergeCell ref="KTD552:KTV552"/>
    <mergeCell ref="KMF552:KMX552"/>
    <mergeCell ref="KMZ552:KNR552"/>
    <mergeCell ref="KNT552:KOL552"/>
    <mergeCell ref="KON552:KPF552"/>
    <mergeCell ref="KPH552:KPZ552"/>
    <mergeCell ref="KIJ552:KJB552"/>
    <mergeCell ref="KJD552:KJV552"/>
    <mergeCell ref="KJX552:KKP552"/>
    <mergeCell ref="KKR552:KLJ552"/>
    <mergeCell ref="KLL552:KMD552"/>
    <mergeCell ref="KEN552:KFF552"/>
    <mergeCell ref="KFH552:KFZ552"/>
    <mergeCell ref="KGB552:KGT552"/>
    <mergeCell ref="KGV552:KHN552"/>
    <mergeCell ref="KHP552:KIH552"/>
    <mergeCell ref="LFL552:LGD552"/>
    <mergeCell ref="LGF552:LGX552"/>
    <mergeCell ref="LGZ552:LHR552"/>
    <mergeCell ref="LHT552:LIL552"/>
    <mergeCell ref="LIN552:LJF552"/>
    <mergeCell ref="LBP552:LCH552"/>
    <mergeCell ref="LCJ552:LDB552"/>
    <mergeCell ref="LDD552:LDV552"/>
    <mergeCell ref="LDX552:LEP552"/>
    <mergeCell ref="LER552:LFJ552"/>
    <mergeCell ref="KXT552:KYL552"/>
    <mergeCell ref="KYN552:KZF552"/>
    <mergeCell ref="KZH552:KZZ552"/>
    <mergeCell ref="LAB552:LAT552"/>
    <mergeCell ref="LAV552:LBN552"/>
    <mergeCell ref="KTX552:KUP552"/>
    <mergeCell ref="KUR552:KVJ552"/>
    <mergeCell ref="KVL552:KWD552"/>
    <mergeCell ref="KWF552:KWX552"/>
    <mergeCell ref="KWZ552:KXR552"/>
    <mergeCell ref="LUV552:LVN552"/>
    <mergeCell ref="LVP552:LWH552"/>
    <mergeCell ref="LWJ552:LXB552"/>
    <mergeCell ref="LXD552:LXV552"/>
    <mergeCell ref="LXX552:LYP552"/>
    <mergeCell ref="LQZ552:LRR552"/>
    <mergeCell ref="LRT552:LSL552"/>
    <mergeCell ref="LSN552:LTF552"/>
    <mergeCell ref="LTH552:LTZ552"/>
    <mergeCell ref="LUB552:LUT552"/>
    <mergeCell ref="LND552:LNV552"/>
    <mergeCell ref="LNX552:LOP552"/>
    <mergeCell ref="LOR552:LPJ552"/>
    <mergeCell ref="LPL552:LQD552"/>
    <mergeCell ref="LQF552:LQX552"/>
    <mergeCell ref="LJH552:LJZ552"/>
    <mergeCell ref="LKB552:LKT552"/>
    <mergeCell ref="LKV552:LLN552"/>
    <mergeCell ref="LLP552:LMH552"/>
    <mergeCell ref="LMJ552:LNB552"/>
    <mergeCell ref="MKF552:MKX552"/>
    <mergeCell ref="MKZ552:MLR552"/>
    <mergeCell ref="MLT552:MML552"/>
    <mergeCell ref="MMN552:MNF552"/>
    <mergeCell ref="MNH552:MNZ552"/>
    <mergeCell ref="MGJ552:MHB552"/>
    <mergeCell ref="MHD552:MHV552"/>
    <mergeCell ref="MHX552:MIP552"/>
    <mergeCell ref="MIR552:MJJ552"/>
    <mergeCell ref="MJL552:MKD552"/>
    <mergeCell ref="MCN552:MDF552"/>
    <mergeCell ref="MDH552:MDZ552"/>
    <mergeCell ref="MEB552:MET552"/>
    <mergeCell ref="MEV552:MFN552"/>
    <mergeCell ref="MFP552:MGH552"/>
    <mergeCell ref="LYR552:LZJ552"/>
    <mergeCell ref="LZL552:MAD552"/>
    <mergeCell ref="MAF552:MAX552"/>
    <mergeCell ref="MAZ552:MBR552"/>
    <mergeCell ref="MBT552:MCL552"/>
    <mergeCell ref="MZP552:NAH552"/>
    <mergeCell ref="NAJ552:NBB552"/>
    <mergeCell ref="NBD552:NBV552"/>
    <mergeCell ref="NBX552:NCP552"/>
    <mergeCell ref="NCR552:NDJ552"/>
    <mergeCell ref="MVT552:MWL552"/>
    <mergeCell ref="MWN552:MXF552"/>
    <mergeCell ref="MXH552:MXZ552"/>
    <mergeCell ref="MYB552:MYT552"/>
    <mergeCell ref="MYV552:MZN552"/>
    <mergeCell ref="MRX552:MSP552"/>
    <mergeCell ref="MSR552:MTJ552"/>
    <mergeCell ref="MTL552:MUD552"/>
    <mergeCell ref="MUF552:MUX552"/>
    <mergeCell ref="MUZ552:MVR552"/>
    <mergeCell ref="MOB552:MOT552"/>
    <mergeCell ref="MOV552:MPN552"/>
    <mergeCell ref="MPP552:MQH552"/>
    <mergeCell ref="MQJ552:MRB552"/>
    <mergeCell ref="MRD552:MRV552"/>
    <mergeCell ref="NOZ552:NPR552"/>
    <mergeCell ref="NPT552:NQL552"/>
    <mergeCell ref="NQN552:NRF552"/>
    <mergeCell ref="NRH552:NRZ552"/>
    <mergeCell ref="NSB552:NST552"/>
    <mergeCell ref="NLD552:NLV552"/>
    <mergeCell ref="NLX552:NMP552"/>
    <mergeCell ref="NMR552:NNJ552"/>
    <mergeCell ref="NNL552:NOD552"/>
    <mergeCell ref="NOF552:NOX552"/>
    <mergeCell ref="NHH552:NHZ552"/>
    <mergeCell ref="NIB552:NIT552"/>
    <mergeCell ref="NIV552:NJN552"/>
    <mergeCell ref="NJP552:NKH552"/>
    <mergeCell ref="NKJ552:NLB552"/>
    <mergeCell ref="NDL552:NED552"/>
    <mergeCell ref="NEF552:NEX552"/>
    <mergeCell ref="NEZ552:NFR552"/>
    <mergeCell ref="NFT552:NGL552"/>
    <mergeCell ref="NGN552:NHF552"/>
    <mergeCell ref="OEJ552:OFB552"/>
    <mergeCell ref="OFD552:OFV552"/>
    <mergeCell ref="OFX552:OGP552"/>
    <mergeCell ref="OGR552:OHJ552"/>
    <mergeCell ref="OHL552:OID552"/>
    <mergeCell ref="OAN552:OBF552"/>
    <mergeCell ref="OBH552:OBZ552"/>
    <mergeCell ref="OCB552:OCT552"/>
    <mergeCell ref="OCV552:ODN552"/>
    <mergeCell ref="ODP552:OEH552"/>
    <mergeCell ref="NWR552:NXJ552"/>
    <mergeCell ref="NXL552:NYD552"/>
    <mergeCell ref="NYF552:NYX552"/>
    <mergeCell ref="NYZ552:NZR552"/>
    <mergeCell ref="NZT552:OAL552"/>
    <mergeCell ref="NSV552:NTN552"/>
    <mergeCell ref="NTP552:NUH552"/>
    <mergeCell ref="NUJ552:NVB552"/>
    <mergeCell ref="NVD552:NVV552"/>
    <mergeCell ref="NVX552:NWP552"/>
    <mergeCell ref="OTT552:OUL552"/>
    <mergeCell ref="OUN552:OVF552"/>
    <mergeCell ref="OVH552:OVZ552"/>
    <mergeCell ref="OWB552:OWT552"/>
    <mergeCell ref="OWV552:OXN552"/>
    <mergeCell ref="OPX552:OQP552"/>
    <mergeCell ref="OQR552:ORJ552"/>
    <mergeCell ref="ORL552:OSD552"/>
    <mergeCell ref="OSF552:OSX552"/>
    <mergeCell ref="OSZ552:OTR552"/>
    <mergeCell ref="OMB552:OMT552"/>
    <mergeCell ref="OMV552:ONN552"/>
    <mergeCell ref="ONP552:OOH552"/>
    <mergeCell ref="OOJ552:OPB552"/>
    <mergeCell ref="OPD552:OPV552"/>
    <mergeCell ref="OIF552:OIX552"/>
    <mergeCell ref="OIZ552:OJR552"/>
    <mergeCell ref="OJT552:OKL552"/>
    <mergeCell ref="OKN552:OLF552"/>
    <mergeCell ref="OLH552:OLZ552"/>
    <mergeCell ref="PJD552:PJV552"/>
    <mergeCell ref="PJX552:PKP552"/>
    <mergeCell ref="PKR552:PLJ552"/>
    <mergeCell ref="PLL552:PMD552"/>
    <mergeCell ref="PMF552:PMX552"/>
    <mergeCell ref="PFH552:PFZ552"/>
    <mergeCell ref="PGB552:PGT552"/>
    <mergeCell ref="PGV552:PHN552"/>
    <mergeCell ref="PHP552:PIH552"/>
    <mergeCell ref="PIJ552:PJB552"/>
    <mergeCell ref="PBL552:PCD552"/>
    <mergeCell ref="PCF552:PCX552"/>
    <mergeCell ref="PCZ552:PDR552"/>
    <mergeCell ref="PDT552:PEL552"/>
    <mergeCell ref="PEN552:PFF552"/>
    <mergeCell ref="OXP552:OYH552"/>
    <mergeCell ref="OYJ552:OZB552"/>
    <mergeCell ref="OZD552:OZV552"/>
    <mergeCell ref="OZX552:PAP552"/>
    <mergeCell ref="PAR552:PBJ552"/>
    <mergeCell ref="PYN552:PZF552"/>
    <mergeCell ref="PZH552:PZZ552"/>
    <mergeCell ref="QAB552:QAT552"/>
    <mergeCell ref="QAV552:QBN552"/>
    <mergeCell ref="QBP552:QCH552"/>
    <mergeCell ref="PUR552:PVJ552"/>
    <mergeCell ref="PVL552:PWD552"/>
    <mergeCell ref="PWF552:PWX552"/>
    <mergeCell ref="PWZ552:PXR552"/>
    <mergeCell ref="PXT552:PYL552"/>
    <mergeCell ref="PQV552:PRN552"/>
    <mergeCell ref="PRP552:PSH552"/>
    <mergeCell ref="PSJ552:PTB552"/>
    <mergeCell ref="PTD552:PTV552"/>
    <mergeCell ref="PTX552:PUP552"/>
    <mergeCell ref="PMZ552:PNR552"/>
    <mergeCell ref="PNT552:POL552"/>
    <mergeCell ref="PON552:PPF552"/>
    <mergeCell ref="PPH552:PPZ552"/>
    <mergeCell ref="PQB552:PQT552"/>
    <mergeCell ref="QNX552:QOP552"/>
    <mergeCell ref="QOR552:QPJ552"/>
    <mergeCell ref="QPL552:QQD552"/>
    <mergeCell ref="QQF552:QQX552"/>
    <mergeCell ref="QQZ552:QRR552"/>
    <mergeCell ref="QKB552:QKT552"/>
    <mergeCell ref="QKV552:QLN552"/>
    <mergeCell ref="QLP552:QMH552"/>
    <mergeCell ref="QMJ552:QNB552"/>
    <mergeCell ref="QND552:QNV552"/>
    <mergeCell ref="QGF552:QGX552"/>
    <mergeCell ref="QGZ552:QHR552"/>
    <mergeCell ref="QHT552:QIL552"/>
    <mergeCell ref="QIN552:QJF552"/>
    <mergeCell ref="QJH552:QJZ552"/>
    <mergeCell ref="QCJ552:QDB552"/>
    <mergeCell ref="QDD552:QDV552"/>
    <mergeCell ref="QDX552:QEP552"/>
    <mergeCell ref="QER552:QFJ552"/>
    <mergeCell ref="QFL552:QGD552"/>
    <mergeCell ref="RDH552:RDZ552"/>
    <mergeCell ref="REB552:RET552"/>
    <mergeCell ref="REV552:RFN552"/>
    <mergeCell ref="RFP552:RGH552"/>
    <mergeCell ref="RGJ552:RHB552"/>
    <mergeCell ref="QZL552:RAD552"/>
    <mergeCell ref="RAF552:RAX552"/>
    <mergeCell ref="RAZ552:RBR552"/>
    <mergeCell ref="RBT552:RCL552"/>
    <mergeCell ref="RCN552:RDF552"/>
    <mergeCell ref="QVP552:QWH552"/>
    <mergeCell ref="QWJ552:QXB552"/>
    <mergeCell ref="QXD552:QXV552"/>
    <mergeCell ref="QXX552:QYP552"/>
    <mergeCell ref="QYR552:QZJ552"/>
    <mergeCell ref="QRT552:QSL552"/>
    <mergeCell ref="QSN552:QTF552"/>
    <mergeCell ref="QTH552:QTZ552"/>
    <mergeCell ref="QUB552:QUT552"/>
    <mergeCell ref="QUV552:QVN552"/>
    <mergeCell ref="RSR552:RTJ552"/>
    <mergeCell ref="RTL552:RUD552"/>
    <mergeCell ref="RUF552:RUX552"/>
    <mergeCell ref="RUZ552:RVR552"/>
    <mergeCell ref="RVT552:RWL552"/>
    <mergeCell ref="ROV552:RPN552"/>
    <mergeCell ref="RPP552:RQH552"/>
    <mergeCell ref="RQJ552:RRB552"/>
    <mergeCell ref="RRD552:RRV552"/>
    <mergeCell ref="RRX552:RSP552"/>
    <mergeCell ref="RKZ552:RLR552"/>
    <mergeCell ref="RLT552:RML552"/>
    <mergeCell ref="RMN552:RNF552"/>
    <mergeCell ref="RNH552:RNZ552"/>
    <mergeCell ref="ROB552:ROT552"/>
    <mergeCell ref="RHD552:RHV552"/>
    <mergeCell ref="RHX552:RIP552"/>
    <mergeCell ref="RIR552:RJJ552"/>
    <mergeCell ref="RJL552:RKD552"/>
    <mergeCell ref="RKF552:RKX552"/>
    <mergeCell ref="SIB552:SIT552"/>
    <mergeCell ref="SIV552:SJN552"/>
    <mergeCell ref="SJP552:SKH552"/>
    <mergeCell ref="SKJ552:SLB552"/>
    <mergeCell ref="SLD552:SLV552"/>
    <mergeCell ref="SEF552:SEX552"/>
    <mergeCell ref="SEZ552:SFR552"/>
    <mergeCell ref="SFT552:SGL552"/>
    <mergeCell ref="SGN552:SHF552"/>
    <mergeCell ref="SHH552:SHZ552"/>
    <mergeCell ref="SAJ552:SBB552"/>
    <mergeCell ref="SBD552:SBV552"/>
    <mergeCell ref="SBX552:SCP552"/>
    <mergeCell ref="SCR552:SDJ552"/>
    <mergeCell ref="SDL552:SED552"/>
    <mergeCell ref="RWN552:RXF552"/>
    <mergeCell ref="RXH552:RXZ552"/>
    <mergeCell ref="RYB552:RYT552"/>
    <mergeCell ref="RYV552:RZN552"/>
    <mergeCell ref="RZP552:SAH552"/>
    <mergeCell ref="SXL552:SYD552"/>
    <mergeCell ref="SYF552:SYX552"/>
    <mergeCell ref="SYZ552:SZR552"/>
    <mergeCell ref="SZT552:TAL552"/>
    <mergeCell ref="TAN552:TBF552"/>
    <mergeCell ref="STP552:SUH552"/>
    <mergeCell ref="SUJ552:SVB552"/>
    <mergeCell ref="SVD552:SVV552"/>
    <mergeCell ref="SVX552:SWP552"/>
    <mergeCell ref="SWR552:SXJ552"/>
    <mergeCell ref="SPT552:SQL552"/>
    <mergeCell ref="SQN552:SRF552"/>
    <mergeCell ref="SRH552:SRZ552"/>
    <mergeCell ref="SSB552:SST552"/>
    <mergeCell ref="SSV552:STN552"/>
    <mergeCell ref="SLX552:SMP552"/>
    <mergeCell ref="SMR552:SNJ552"/>
    <mergeCell ref="SNL552:SOD552"/>
    <mergeCell ref="SOF552:SOX552"/>
    <mergeCell ref="SOZ552:SPR552"/>
    <mergeCell ref="TMV552:TNN552"/>
    <mergeCell ref="TNP552:TOH552"/>
    <mergeCell ref="TOJ552:TPB552"/>
    <mergeCell ref="TPD552:TPV552"/>
    <mergeCell ref="TPX552:TQP552"/>
    <mergeCell ref="TIZ552:TJR552"/>
    <mergeCell ref="TJT552:TKL552"/>
    <mergeCell ref="TKN552:TLF552"/>
    <mergeCell ref="TLH552:TLZ552"/>
    <mergeCell ref="TMB552:TMT552"/>
    <mergeCell ref="TFD552:TFV552"/>
    <mergeCell ref="TFX552:TGP552"/>
    <mergeCell ref="TGR552:THJ552"/>
    <mergeCell ref="THL552:TID552"/>
    <mergeCell ref="TIF552:TIX552"/>
    <mergeCell ref="TBH552:TBZ552"/>
    <mergeCell ref="TCB552:TCT552"/>
    <mergeCell ref="TCV552:TDN552"/>
    <mergeCell ref="TDP552:TEH552"/>
    <mergeCell ref="TEJ552:TFB552"/>
    <mergeCell ref="UCF552:UCX552"/>
    <mergeCell ref="UCZ552:UDR552"/>
    <mergeCell ref="UDT552:UEL552"/>
    <mergeCell ref="UEN552:UFF552"/>
    <mergeCell ref="UFH552:UFZ552"/>
    <mergeCell ref="TYJ552:TZB552"/>
    <mergeCell ref="TZD552:TZV552"/>
    <mergeCell ref="TZX552:UAP552"/>
    <mergeCell ref="UAR552:UBJ552"/>
    <mergeCell ref="UBL552:UCD552"/>
    <mergeCell ref="TUN552:TVF552"/>
    <mergeCell ref="TVH552:TVZ552"/>
    <mergeCell ref="TWB552:TWT552"/>
    <mergeCell ref="TWV552:TXN552"/>
    <mergeCell ref="TXP552:TYH552"/>
    <mergeCell ref="TQR552:TRJ552"/>
    <mergeCell ref="TRL552:TSD552"/>
    <mergeCell ref="TSF552:TSX552"/>
    <mergeCell ref="TSZ552:TTR552"/>
    <mergeCell ref="TTT552:TUL552"/>
    <mergeCell ref="URP552:USH552"/>
    <mergeCell ref="USJ552:UTB552"/>
    <mergeCell ref="UTD552:UTV552"/>
    <mergeCell ref="UTX552:UUP552"/>
    <mergeCell ref="UUR552:UVJ552"/>
    <mergeCell ref="UNT552:UOL552"/>
    <mergeCell ref="UON552:UPF552"/>
    <mergeCell ref="UPH552:UPZ552"/>
    <mergeCell ref="UQB552:UQT552"/>
    <mergeCell ref="UQV552:URN552"/>
    <mergeCell ref="UJX552:UKP552"/>
    <mergeCell ref="UKR552:ULJ552"/>
    <mergeCell ref="ULL552:UMD552"/>
    <mergeCell ref="UMF552:UMX552"/>
    <mergeCell ref="UMZ552:UNR552"/>
    <mergeCell ref="UGB552:UGT552"/>
    <mergeCell ref="UGV552:UHN552"/>
    <mergeCell ref="UHP552:UIH552"/>
    <mergeCell ref="UIJ552:UJB552"/>
    <mergeCell ref="UJD552:UJV552"/>
    <mergeCell ref="VGZ552:VHR552"/>
    <mergeCell ref="VHT552:VIL552"/>
    <mergeCell ref="VIN552:VJF552"/>
    <mergeCell ref="VJH552:VJZ552"/>
    <mergeCell ref="VKB552:VKT552"/>
    <mergeCell ref="VDD552:VDV552"/>
    <mergeCell ref="VDX552:VEP552"/>
    <mergeCell ref="VER552:VFJ552"/>
    <mergeCell ref="VFL552:VGD552"/>
    <mergeCell ref="VGF552:VGX552"/>
    <mergeCell ref="UZH552:UZZ552"/>
    <mergeCell ref="VAB552:VAT552"/>
    <mergeCell ref="VAV552:VBN552"/>
    <mergeCell ref="VBP552:VCH552"/>
    <mergeCell ref="VCJ552:VDB552"/>
    <mergeCell ref="UVL552:UWD552"/>
    <mergeCell ref="UWF552:UWX552"/>
    <mergeCell ref="UWZ552:UXR552"/>
    <mergeCell ref="UXT552:UYL552"/>
    <mergeCell ref="UYN552:UZF552"/>
    <mergeCell ref="VWJ552:VXB552"/>
    <mergeCell ref="VXD552:VXV552"/>
    <mergeCell ref="VXX552:VYP552"/>
    <mergeCell ref="VYR552:VZJ552"/>
    <mergeCell ref="VZL552:WAD552"/>
    <mergeCell ref="VSN552:VTF552"/>
    <mergeCell ref="VTH552:VTZ552"/>
    <mergeCell ref="VUB552:VUT552"/>
    <mergeCell ref="VUV552:VVN552"/>
    <mergeCell ref="VVP552:VWH552"/>
    <mergeCell ref="VOR552:VPJ552"/>
    <mergeCell ref="VPL552:VQD552"/>
    <mergeCell ref="VQF552:VQX552"/>
    <mergeCell ref="VQZ552:VRR552"/>
    <mergeCell ref="VRT552:VSL552"/>
    <mergeCell ref="VKV552:VLN552"/>
    <mergeCell ref="VLP552:VMH552"/>
    <mergeCell ref="VMJ552:VNB552"/>
    <mergeCell ref="VND552:VNV552"/>
    <mergeCell ref="VNX552:VOP552"/>
    <mergeCell ref="WLT552:WML552"/>
    <mergeCell ref="WMN552:WNF552"/>
    <mergeCell ref="WNH552:WNZ552"/>
    <mergeCell ref="WOB552:WOT552"/>
    <mergeCell ref="WOV552:WPN552"/>
    <mergeCell ref="WHX552:WIP552"/>
    <mergeCell ref="WIR552:WJJ552"/>
    <mergeCell ref="WJL552:WKD552"/>
    <mergeCell ref="WKF552:WKX552"/>
    <mergeCell ref="WKZ552:WLR552"/>
    <mergeCell ref="WEB552:WET552"/>
    <mergeCell ref="WEV552:WFN552"/>
    <mergeCell ref="WFP552:WGH552"/>
    <mergeCell ref="WGJ552:WHB552"/>
    <mergeCell ref="WHD552:WHV552"/>
    <mergeCell ref="WAF552:WAX552"/>
    <mergeCell ref="WAZ552:WBR552"/>
    <mergeCell ref="WBT552:WCL552"/>
    <mergeCell ref="WCN552:WDF552"/>
    <mergeCell ref="WDH552:WDZ552"/>
    <mergeCell ref="XEZ552:XFB552"/>
    <mergeCell ref="XBD552:XBV552"/>
    <mergeCell ref="XBX552:XCP552"/>
    <mergeCell ref="XCR552:XDJ552"/>
    <mergeCell ref="XDL552:XED552"/>
    <mergeCell ref="XEF552:XEX552"/>
    <mergeCell ref="WXH552:WXZ552"/>
    <mergeCell ref="WYB552:WYT552"/>
    <mergeCell ref="WYV552:WZN552"/>
    <mergeCell ref="WZP552:XAH552"/>
    <mergeCell ref="XAJ552:XBB552"/>
    <mergeCell ref="WTL552:WUD552"/>
    <mergeCell ref="WUF552:WUX552"/>
    <mergeCell ref="WUZ552:WVR552"/>
    <mergeCell ref="WVT552:WWL552"/>
    <mergeCell ref="WWN552:WXF552"/>
    <mergeCell ref="WPP552:WQH552"/>
    <mergeCell ref="WQJ552:WRB552"/>
    <mergeCell ref="WRD552:WRV552"/>
    <mergeCell ref="WRX552:WSP552"/>
    <mergeCell ref="WSR552:WTJ552"/>
    <mergeCell ref="Q117:S117"/>
    <mergeCell ref="Q119:S119"/>
    <mergeCell ref="Q121:S121"/>
    <mergeCell ref="Q123:S123"/>
    <mergeCell ref="Q125:S125"/>
    <mergeCell ref="Q127:S127"/>
    <mergeCell ref="Q129:S129"/>
    <mergeCell ref="N83:Q83"/>
    <mergeCell ref="C24:F24"/>
    <mergeCell ref="C38:G38"/>
    <mergeCell ref="N24:O24"/>
    <mergeCell ref="Q24:R24"/>
    <mergeCell ref="N47:O47"/>
    <mergeCell ref="H49:I49"/>
    <mergeCell ref="K49:L49"/>
    <mergeCell ref="H57:I57"/>
    <mergeCell ref="K57:L57"/>
    <mergeCell ref="K40:N40"/>
    <mergeCell ref="H53:K53"/>
    <mergeCell ref="N53:Q53"/>
    <mergeCell ref="H83:K83"/>
    <mergeCell ref="H129:J129"/>
    <mergeCell ref="H30:P30"/>
    <mergeCell ref="H65:P65"/>
    <mergeCell ref="H67:I67"/>
    <mergeCell ref="H28:P28"/>
    <mergeCell ref="K42:S42"/>
    <mergeCell ref="L115:O115"/>
    <mergeCell ref="D111:F111"/>
    <mergeCell ref="D113:F113"/>
    <mergeCell ref="B594:S597"/>
    <mergeCell ref="B601:S604"/>
    <mergeCell ref="B14:S14"/>
    <mergeCell ref="B22:S22"/>
    <mergeCell ref="B59:S59"/>
    <mergeCell ref="B71:S71"/>
    <mergeCell ref="B85:S85"/>
    <mergeCell ref="B304:S304"/>
    <mergeCell ref="B478:S478"/>
    <mergeCell ref="B564:S564"/>
    <mergeCell ref="B566:S569"/>
    <mergeCell ref="B573:S576"/>
    <mergeCell ref="B580:S583"/>
    <mergeCell ref="B587:S590"/>
    <mergeCell ref="B552:S552"/>
    <mergeCell ref="B151:S151"/>
    <mergeCell ref="B139:S139"/>
    <mergeCell ref="B141:S141"/>
    <mergeCell ref="H16:P16"/>
    <mergeCell ref="H18:M18"/>
    <mergeCell ref="H111:J111"/>
    <mergeCell ref="Q111:S111"/>
    <mergeCell ref="H113:J113"/>
    <mergeCell ref="H115:J115"/>
    <mergeCell ref="H117:J117"/>
    <mergeCell ref="H119:J119"/>
    <mergeCell ref="H121:J121"/>
    <mergeCell ref="H123:J123"/>
    <mergeCell ref="H125:J125"/>
    <mergeCell ref="H127:J127"/>
    <mergeCell ref="H24:I24"/>
    <mergeCell ref="K24:L24"/>
    <mergeCell ref="K545:P545"/>
    <mergeCell ref="K547:P547"/>
    <mergeCell ref="K549:P549"/>
    <mergeCell ref="K543:M543"/>
    <mergeCell ref="H218:P218"/>
    <mergeCell ref="H220:P220"/>
    <mergeCell ref="H222:K222"/>
    <mergeCell ref="M222:S222"/>
    <mergeCell ref="H216:I216"/>
    <mergeCell ref="B536:F536"/>
    <mergeCell ref="H536:I536"/>
    <mergeCell ref="H484:P484"/>
    <mergeCell ref="H486:P486"/>
    <mergeCell ref="H490:P490"/>
    <mergeCell ref="R490:S490"/>
    <mergeCell ref="H492:I492"/>
    <mergeCell ref="K492:S492"/>
    <mergeCell ref="C488:G488"/>
    <mergeCell ref="B542:S542"/>
    <mergeCell ref="H312:L312"/>
    <mergeCell ref="N312:R312"/>
    <mergeCell ref="R324:S324"/>
    <mergeCell ref="H326:I326"/>
    <mergeCell ref="K326:S326"/>
    <mergeCell ref="H328:P328"/>
    <mergeCell ref="H330:P330"/>
    <mergeCell ref="C332:G332"/>
    <mergeCell ref="H332:P332"/>
    <mergeCell ref="H334:I334"/>
    <mergeCell ref="B540:F540"/>
    <mergeCell ref="H540:I540"/>
    <mergeCell ref="K540:M540"/>
    <mergeCell ref="Q135:S135"/>
    <mergeCell ref="B1:J1"/>
    <mergeCell ref="K284:L284"/>
    <mergeCell ref="K286:L286"/>
    <mergeCell ref="N258:O258"/>
    <mergeCell ref="N260:O260"/>
    <mergeCell ref="N262:O262"/>
    <mergeCell ref="N264:O264"/>
    <mergeCell ref="N266:O266"/>
    <mergeCell ref="N268:O268"/>
    <mergeCell ref="N270:O270"/>
    <mergeCell ref="N272:O272"/>
    <mergeCell ref="N274:O274"/>
    <mergeCell ref="N276:O276"/>
    <mergeCell ref="N278:O278"/>
    <mergeCell ref="N280:O280"/>
    <mergeCell ref="N282:O282"/>
    <mergeCell ref="N284:O284"/>
    <mergeCell ref="D133:F133"/>
    <mergeCell ref="L129:O129"/>
    <mergeCell ref="L113:O113"/>
    <mergeCell ref="L123:O123"/>
    <mergeCell ref="H77:P77"/>
    <mergeCell ref="H79:I79"/>
    <mergeCell ref="K282:L282"/>
    <mergeCell ref="K32:S32"/>
    <mergeCell ref="R30:S30"/>
    <mergeCell ref="H131:J131"/>
    <mergeCell ref="H133:J133"/>
    <mergeCell ref="H135:J135"/>
    <mergeCell ref="Q113:S113"/>
    <mergeCell ref="Q115:S115"/>
    <mergeCell ref="C3:J3"/>
    <mergeCell ref="M3:S4"/>
    <mergeCell ref="H6:L6"/>
    <mergeCell ref="G196:H196"/>
    <mergeCell ref="B173:S173"/>
    <mergeCell ref="N252:P252"/>
    <mergeCell ref="H224:I224"/>
    <mergeCell ref="K224:S224"/>
    <mergeCell ref="H306:P306"/>
    <mergeCell ref="H308:P308"/>
    <mergeCell ref="C312:G312"/>
    <mergeCell ref="C316:G316"/>
    <mergeCell ref="B310:S310"/>
    <mergeCell ref="K260:L260"/>
    <mergeCell ref="K262:L262"/>
    <mergeCell ref="K264:L264"/>
    <mergeCell ref="K266:L266"/>
    <mergeCell ref="K268:L268"/>
    <mergeCell ref="K270:L270"/>
    <mergeCell ref="K272:L272"/>
    <mergeCell ref="K274:L274"/>
    <mergeCell ref="K276:L276"/>
    <mergeCell ref="K278:L278"/>
    <mergeCell ref="K280:L280"/>
    <mergeCell ref="C238:G238"/>
    <mergeCell ref="H238:I238"/>
    <mergeCell ref="K238:L238"/>
    <mergeCell ref="O238:S238"/>
    <mergeCell ref="C246:G246"/>
    <mergeCell ref="D115:F115"/>
    <mergeCell ref="D117:F117"/>
    <mergeCell ref="D119:F119"/>
    <mergeCell ref="K303:L303"/>
    <mergeCell ref="N289:P289"/>
    <mergeCell ref="N291:P291"/>
    <mergeCell ref="N293:P293"/>
    <mergeCell ref="C226:F226"/>
    <mergeCell ref="H226:S226"/>
    <mergeCell ref="H206:I206"/>
    <mergeCell ref="C318:G318"/>
    <mergeCell ref="H318:L318"/>
    <mergeCell ref="N318:R318"/>
    <mergeCell ref="C340:F340"/>
    <mergeCell ref="H340:I340"/>
    <mergeCell ref="K340:L340"/>
    <mergeCell ref="N340:O340"/>
    <mergeCell ref="Q340:R340"/>
    <mergeCell ref="H248:P248"/>
    <mergeCell ref="H250:P250"/>
    <mergeCell ref="D266:J266"/>
    <mergeCell ref="H378:I378"/>
    <mergeCell ref="K378:M378"/>
    <mergeCell ref="C380:F380"/>
    <mergeCell ref="H380:I380"/>
    <mergeCell ref="K380:L380"/>
    <mergeCell ref="N380:O380"/>
    <mergeCell ref="Q380:R380"/>
    <mergeCell ref="K376:O376"/>
    <mergeCell ref="H350:P350"/>
    <mergeCell ref="H352:P352"/>
    <mergeCell ref="H354:I354"/>
    <mergeCell ref="C356:F356"/>
    <mergeCell ref="H356:I356"/>
    <mergeCell ref="H362:I362"/>
    <mergeCell ref="K362:L362"/>
    <mergeCell ref="N362:O362"/>
    <mergeCell ref="K356:M356"/>
    <mergeCell ref="C362:F362"/>
    <mergeCell ref="Q362:R362"/>
    <mergeCell ref="H364:P364"/>
    <mergeCell ref="H366:P366"/>
    <mergeCell ref="H368:P368"/>
    <mergeCell ref="R368:S368"/>
    <mergeCell ref="H370:I370"/>
    <mergeCell ref="K370:S370"/>
    <mergeCell ref="H372:P372"/>
    <mergeCell ref="H374:P374"/>
    <mergeCell ref="H376:I376"/>
    <mergeCell ref="R386:S386"/>
    <mergeCell ref="H388:I388"/>
    <mergeCell ref="K388:S388"/>
    <mergeCell ref="H390:P390"/>
    <mergeCell ref="H392:P392"/>
    <mergeCell ref="H394:I394"/>
    <mergeCell ref="C396:F396"/>
    <mergeCell ref="H396:I396"/>
    <mergeCell ref="K396:M396"/>
    <mergeCell ref="C398:F398"/>
    <mergeCell ref="H398:I398"/>
    <mergeCell ref="K398:L398"/>
    <mergeCell ref="N398:O398"/>
    <mergeCell ref="Q398:R398"/>
    <mergeCell ref="K394:O394"/>
    <mergeCell ref="H382:P382"/>
    <mergeCell ref="H384:P384"/>
    <mergeCell ref="C561:S561"/>
    <mergeCell ref="C212:S212"/>
    <mergeCell ref="H422:P422"/>
    <mergeCell ref="H424:P424"/>
    <mergeCell ref="H426:P426"/>
    <mergeCell ref="R426:S426"/>
    <mergeCell ref="H428:I428"/>
    <mergeCell ref="K428:S428"/>
    <mergeCell ref="H430:P430"/>
    <mergeCell ref="H432:P432"/>
    <mergeCell ref="H434:I434"/>
    <mergeCell ref="C436:F436"/>
    <mergeCell ref="H436:I436"/>
    <mergeCell ref="K436:M436"/>
    <mergeCell ref="B480:S480"/>
    <mergeCell ref="B481:S481"/>
    <mergeCell ref="B495:S495"/>
    <mergeCell ref="B496:S496"/>
    <mergeCell ref="K434:O434"/>
    <mergeCell ref="H400:P400"/>
    <mergeCell ref="H402:P402"/>
    <mergeCell ref="H404:P404"/>
    <mergeCell ref="R404:S404"/>
    <mergeCell ref="K354:O354"/>
    <mergeCell ref="K406:S406"/>
    <mergeCell ref="H408:P408"/>
    <mergeCell ref="O230:S230"/>
    <mergeCell ref="H410:P410"/>
    <mergeCell ref="H412:I412"/>
    <mergeCell ref="H342:P342"/>
    <mergeCell ref="H344:P344"/>
    <mergeCell ref="H346:P346"/>
    <mergeCell ref="C563:H563"/>
    <mergeCell ref="C87:S87"/>
    <mergeCell ref="C12:F12"/>
    <mergeCell ref="C214:F214"/>
    <mergeCell ref="C46:G46"/>
    <mergeCell ref="H46:I46"/>
    <mergeCell ref="K46:L46"/>
    <mergeCell ref="O46:S46"/>
    <mergeCell ref="C103:G103"/>
    <mergeCell ref="H103:I103"/>
    <mergeCell ref="K103:L103"/>
    <mergeCell ref="O103:S103"/>
    <mergeCell ref="C149:G149"/>
    <mergeCell ref="H149:I149"/>
    <mergeCell ref="K149:L149"/>
    <mergeCell ref="O149:S149"/>
    <mergeCell ref="C189:G189"/>
    <mergeCell ref="H189:I189"/>
    <mergeCell ref="K189:L189"/>
    <mergeCell ref="O189:S189"/>
    <mergeCell ref="C230:G230"/>
    <mergeCell ref="H230:I230"/>
    <mergeCell ref="K230:L230"/>
    <mergeCell ref="C378:F378"/>
    <mergeCell ref="C557:S557"/>
    <mergeCell ref="C558:S558"/>
    <mergeCell ref="C559:S559"/>
    <mergeCell ref="C560:S560"/>
    <mergeCell ref="N456:O456"/>
    <mergeCell ref="Q551:S551"/>
    <mergeCell ref="H446:I446"/>
    <mergeCell ref="Q456:R456"/>
    <mergeCell ref="O303:S303"/>
    <mergeCell ref="C303:I303"/>
    <mergeCell ref="K361:L361"/>
    <mergeCell ref="O361:S361"/>
    <mergeCell ref="C361:J361"/>
    <mergeCell ref="C419:J419"/>
    <mergeCell ref="K419:L419"/>
    <mergeCell ref="O419:S419"/>
    <mergeCell ref="C438:F438"/>
    <mergeCell ref="H438:I438"/>
    <mergeCell ref="K438:L438"/>
    <mergeCell ref="N438:O438"/>
    <mergeCell ref="Q438:R438"/>
    <mergeCell ref="H440:P440"/>
    <mergeCell ref="H442:P442"/>
    <mergeCell ref="H444:P444"/>
    <mergeCell ref="R444:S444"/>
    <mergeCell ref="C420:F420"/>
    <mergeCell ref="H406:I406"/>
    <mergeCell ref="H386:P386"/>
    <mergeCell ref="R346:S346"/>
    <mergeCell ref="H348:I348"/>
    <mergeCell ref="K348:S348"/>
    <mergeCell ref="H320:P320"/>
    <mergeCell ref="H322:P322"/>
    <mergeCell ref="H324:P324"/>
    <mergeCell ref="H336:I336"/>
    <mergeCell ref="K336:S336"/>
    <mergeCell ref="B338:S338"/>
    <mergeCell ref="C414:F414"/>
    <mergeCell ref="H414:I414"/>
    <mergeCell ref="K414:M414"/>
    <mergeCell ref="F543:I543"/>
    <mergeCell ref="R543:S543"/>
    <mergeCell ref="O519:S519"/>
    <mergeCell ref="K530:M530"/>
    <mergeCell ref="O530:P530"/>
    <mergeCell ref="R530:S530"/>
    <mergeCell ref="B532:F532"/>
    <mergeCell ref="H532:I532"/>
    <mergeCell ref="K532:M532"/>
    <mergeCell ref="O532:P532"/>
    <mergeCell ref="K446:S446"/>
    <mergeCell ref="H448:P448"/>
    <mergeCell ref="H450:P450"/>
    <mergeCell ref="H452:I452"/>
    <mergeCell ref="K452:O452"/>
    <mergeCell ref="C454:F454"/>
    <mergeCell ref="H454:I454"/>
    <mergeCell ref="K454:M454"/>
    <mergeCell ref="C456:F456"/>
    <mergeCell ref="H456:I456"/>
    <mergeCell ref="K456:L456"/>
    <mergeCell ref="H462:P462"/>
    <mergeCell ref="R462:S462"/>
    <mergeCell ref="H458:P458"/>
    <mergeCell ref="H460:P460"/>
    <mergeCell ref="O540:P540"/>
    <mergeCell ref="R540:S540"/>
    <mergeCell ref="B526:F526"/>
    <mergeCell ref="H526:I526"/>
    <mergeCell ref="K526:M526"/>
    <mergeCell ref="O526:P526"/>
    <mergeCell ref="R526:S526"/>
    <mergeCell ref="H420:I420"/>
    <mergeCell ref="K420:L420"/>
    <mergeCell ref="N420:O420"/>
    <mergeCell ref="Q420:R420"/>
    <mergeCell ref="K412:O412"/>
    <mergeCell ref="D121:F121"/>
    <mergeCell ref="O563:S563"/>
    <mergeCell ref="C192:S192"/>
    <mergeCell ref="C194:N194"/>
    <mergeCell ref="D291:L291"/>
    <mergeCell ref="D293:L293"/>
    <mergeCell ref="D295:L295"/>
    <mergeCell ref="D297:L297"/>
    <mergeCell ref="D299:L299"/>
    <mergeCell ref="K314:R314"/>
    <mergeCell ref="K316:R316"/>
    <mergeCell ref="C314:I314"/>
    <mergeCell ref="C198:F198"/>
    <mergeCell ref="H464:I464"/>
    <mergeCell ref="K464:S464"/>
    <mergeCell ref="H466:P466"/>
    <mergeCell ref="H468:P468"/>
    <mergeCell ref="H470:I470"/>
    <mergeCell ref="K470:O470"/>
    <mergeCell ref="C472:F472"/>
    <mergeCell ref="H472:I472"/>
    <mergeCell ref="K472:M472"/>
    <mergeCell ref="C477:J477"/>
    <mergeCell ref="K477:L477"/>
    <mergeCell ref="O477:S477"/>
    <mergeCell ref="C519:H519"/>
    <mergeCell ref="B543:D543"/>
    <mergeCell ref="R20:S20"/>
    <mergeCell ref="H108:I108"/>
    <mergeCell ref="M108:N108"/>
    <mergeCell ref="C106:O106"/>
    <mergeCell ref="I196:J196"/>
    <mergeCell ref="C61:H61"/>
    <mergeCell ref="C73:H73"/>
    <mergeCell ref="C83:G83"/>
    <mergeCell ref="C135:G135"/>
    <mergeCell ref="K135:P135"/>
    <mergeCell ref="C260:J260"/>
    <mergeCell ref="C262:J262"/>
    <mergeCell ref="C268:J268"/>
    <mergeCell ref="C274:J274"/>
    <mergeCell ref="C280:J280"/>
    <mergeCell ref="C284:J284"/>
    <mergeCell ref="D270:J270"/>
    <mergeCell ref="D272:J272"/>
    <mergeCell ref="D264:J264"/>
    <mergeCell ref="H246:I246"/>
    <mergeCell ref="K246:L246"/>
    <mergeCell ref="O246:S246"/>
    <mergeCell ref="L117:O117"/>
    <mergeCell ref="L119:O119"/>
    <mergeCell ref="L121:O121"/>
    <mergeCell ref="D123:F123"/>
    <mergeCell ref="D127:F127"/>
    <mergeCell ref="D129:F129"/>
    <mergeCell ref="D131:F131"/>
    <mergeCell ref="H200:P200"/>
    <mergeCell ref="C196:F196"/>
    <mergeCell ref="B172:S172"/>
  </mergeCells>
  <dataValidations disablePrompts="1" count="11">
    <dataValidation type="list" allowBlank="1" showInputMessage="1" showErrorMessage="1" sqref="O528:P528 O540:P540 O538:P538 O536:P536 O534:P534 O532:P532 O530:P530 O526:P526 O524:P524 O522:P522" xr:uid="{D7C805B6-1E26-4C34-942A-93C8BDCE957D}">
      <formula1>$AB$522:$AB$524</formula1>
    </dataValidation>
    <dataValidation type="list" allowBlank="1" showInputMessage="1" showErrorMessage="1" sqref="H16:P16" xr:uid="{DFC2F170-6141-40A5-95FB-D43FC938BFD3}">
      <formula1>$AB$16:$AB$18</formula1>
    </dataValidation>
    <dataValidation type="list" showInputMessage="1" showErrorMessage="1" sqref="S24 P55 M57 J24 P194 S55 P24 M55 P47 M47 J47 O108 J108 J49 J73 J61 J57 J55 M24 M49" xr:uid="{598D37FA-6E0D-4BFD-B537-D30A821DA708}">
      <formula1>$AF$16:$AF$17</formula1>
    </dataValidation>
    <dataValidation type="list" showInputMessage="1" showErrorMessage="1" sqref="J20" xr:uid="{E46AEEC1-024B-46DD-BF56-CF364CB71449}">
      <formula1>$AC$16:$AC$24</formula1>
    </dataValidation>
    <dataValidation type="list" allowBlank="1" showInputMessage="1" showErrorMessage="1" sqref="M20" xr:uid="{53DFA579-BD43-4F3E-A3A4-52183380E45A}">
      <formula1>$AD$16:$AD$19</formula1>
    </dataValidation>
    <dataValidation type="list" allowBlank="1" showInputMessage="1" showErrorMessage="1" sqref="P20" xr:uid="{F25D9C1B-5E6E-49CB-B02E-241F11196826}">
      <formula1>$AE$16:$AE$22</formula1>
    </dataValidation>
    <dataValidation type="list" allowBlank="1" showInputMessage="1" showErrorMessage="1" sqref="M196" xr:uid="{150FF309-BF03-4CB4-B491-B57E77BC0655}">
      <formula1>$AG$16:$AG$22</formula1>
    </dataValidation>
    <dataValidation type="list" allowBlank="1" showInputMessage="1" showErrorMessage="1" sqref="P196" xr:uid="{F4078BAE-EF79-463E-9372-170B72FD7AB6}">
      <formula1>$AH$16:$AH$18</formula1>
    </dataValidation>
    <dataValidation type="list" showInputMessage="1" showErrorMessage="1" sqref="J509 J543 E543 M509" xr:uid="{F0D0D36F-4ADF-4F13-9E14-8F711DA0FFE0}">
      <formula1>$AF$480:$AF$481</formula1>
    </dataValidation>
    <dataValidation type="list" showInputMessage="1" showErrorMessage="1" sqref="M312 S312 S314 S316 S318 M318 J340 M340 P340 S340 P354 J362 M362 P362 S362 P376 J380 M380 P380 S380 P394 J398 M398 P398 S398 P412 J420 M420 P420 S420 P434 J438 M438 P438 S438 P452 J456 M456 P456 S456 P470" xr:uid="{9DDCFEE4-10B2-4E65-BC96-BA2B290B2DA7}">
      <formula1>$AF$308:$AF$309</formula1>
    </dataValidation>
    <dataValidation type="list" showInputMessage="1" showErrorMessage="1" sqref="M254 P301 M301 P284 P282 P280 P278 P276 P274 P272 P270 P268 P266 P264 P262 P260 P258 P256 P254 M286 M284 M282 M280 M278 M276 M274 M272 M270 M268 M266 M264 M262 M260 M258 M256" xr:uid="{004CF135-422B-4206-B9DB-AB83D7000284}">
      <formula1>$AF$254:$AF$255</formula1>
    </dataValidation>
  </dataValidations>
  <pageMargins left="0.78740157480314965" right="0.19685039370078741" top="0.47244094488188981" bottom="0.39370078740157483" header="0" footer="0"/>
  <pageSetup paperSize="9" scale="45" fitToHeight="0" orientation="portrait" horizontalDpi="1200" verticalDpi="1200" r:id="rId1"/>
  <rowBreaks count="18" manualBreakCount="18">
    <brk id="46" max="16383" man="1"/>
    <brk id="103" max="16383" man="1"/>
    <brk id="149" max="16383" man="1"/>
    <brk id="189" max="16383" man="1"/>
    <brk id="230" max="16383" man="1"/>
    <brk id="238" max="16383" man="1"/>
    <brk id="246" max="16383" man="1"/>
    <brk id="303" max="16383" man="1"/>
    <brk id="361" max="16383" man="1"/>
    <brk id="419" max="16383" man="1"/>
    <brk id="477" max="16383" man="1"/>
    <brk id="519" max="16383" man="1"/>
    <brk id="563" max="16383" man="1"/>
    <brk id="570" max="16383" man="1"/>
    <brk id="577" max="16383" man="1"/>
    <brk id="584" max="16383" man="1"/>
    <brk id="591" max="16383" man="1"/>
    <brk id="598" max="16383" man="1"/>
  </rowBreaks>
  <colBreaks count="1" manualBreakCount="1">
    <brk id="19" max="1048575" man="1"/>
  </colBreak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vt:i4>
      </vt:variant>
      <vt:variant>
        <vt:lpstr>Benannte Bereiche</vt:lpstr>
      </vt:variant>
      <vt:variant>
        <vt:i4>1</vt:i4>
      </vt:variant>
    </vt:vector>
  </HeadingPairs>
  <TitlesOfParts>
    <vt:vector size="2" baseType="lpstr">
      <vt:lpstr>Antrag GuW Hessen - gesamt</vt:lpstr>
      <vt:lpstr>'Antrag GuW Hessen - gesamt'!Druckbereich</vt:lpstr>
    </vt:vector>
  </TitlesOfParts>
  <Company>Helaba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Jung, Matthias Wolfgang</dc:creator>
  <cp:lastModifiedBy>Jung, Matthias Wolfgang</cp:lastModifiedBy>
  <cp:lastPrinted>2026-03-11T11:55:51Z</cp:lastPrinted>
  <dcterms:created xsi:type="dcterms:W3CDTF">2025-11-24T13:22:51Z</dcterms:created>
  <dcterms:modified xsi:type="dcterms:W3CDTF">2026-03-11T12:47:45Z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ce05a39-0b2c-4225-8b72-da65bfad9769_Enabled">
    <vt:lpwstr>true</vt:lpwstr>
  </property>
  <property fmtid="{D5CDD505-2E9C-101B-9397-08002B2CF9AE}" pid="3" name="MSIP_Label_ace05a39-0b2c-4225-8b72-da65bfad9769_SetDate">
    <vt:lpwstr>2025-11-24T13:34:46Z</vt:lpwstr>
  </property>
  <property fmtid="{D5CDD505-2E9C-101B-9397-08002B2CF9AE}" pid="4" name="MSIP_Label_ace05a39-0b2c-4225-8b72-da65bfad9769_Method">
    <vt:lpwstr>Privileged</vt:lpwstr>
  </property>
  <property fmtid="{D5CDD505-2E9C-101B-9397-08002B2CF9AE}" pid="5" name="MSIP_Label_ace05a39-0b2c-4225-8b72-da65bfad9769_Name">
    <vt:lpwstr>C1</vt:lpwstr>
  </property>
  <property fmtid="{D5CDD505-2E9C-101B-9397-08002B2CF9AE}" pid="6" name="MSIP_Label_ace05a39-0b2c-4225-8b72-da65bfad9769_SiteId">
    <vt:lpwstr>115d6c2e-8bd5-4b53-8ba7-86a5266426c5</vt:lpwstr>
  </property>
  <property fmtid="{D5CDD505-2E9C-101B-9397-08002B2CF9AE}" pid="7" name="MSIP_Label_ace05a39-0b2c-4225-8b72-da65bfad9769_ActionId">
    <vt:lpwstr>8a337f59-7024-4e12-8a1e-f5f11d52b0f0</vt:lpwstr>
  </property>
  <property fmtid="{D5CDD505-2E9C-101B-9397-08002B2CF9AE}" pid="8" name="MSIP_Label_ace05a39-0b2c-4225-8b72-da65bfad9769_ContentBits">
    <vt:lpwstr>0</vt:lpwstr>
  </property>
</Properties>
</file>